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ashkovska Yuliia\Desktop\СТАТТІ\"/>
    </mc:Choice>
  </mc:AlternateContent>
  <xr:revisionPtr revIDLastSave="0" documentId="8_{A57D8D9C-D868-4786-B32E-CC289D7E317D}" xr6:coauthVersionLast="47" xr6:coauthVersionMax="47" xr10:uidLastSave="{00000000-0000-0000-0000-000000000000}"/>
  <bookViews>
    <workbookView xWindow="-108" yWindow="-108" windowWidth="23256" windowHeight="12456" firstSheet="1" activeTab="5" xr2:uid="{A7F0C3B8-C5D8-42F7-9740-6F0980360F5E}"/>
  </bookViews>
  <sheets>
    <sheet name="Guide to tool" sheetId="6" r:id="rId1"/>
    <sheet name="Background data" sheetId="2" r:id="rId2"/>
    <sheet name="Meter readings" sheetId="1" r:id="rId3"/>
    <sheet name="PV production" sheetId="5" r:id="rId4"/>
    <sheet name="Analysis" sheetId="7" r:id="rId5"/>
    <sheet name="Overview" sheetId="3"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7" l="1"/>
  <c r="M5" i="7" s="1"/>
  <c r="J5" i="7" s="1"/>
  <c r="D5" i="7"/>
  <c r="D6" i="7"/>
  <c r="L6" i="7" s="1"/>
  <c r="I6" i="7" s="1"/>
  <c r="E6" i="7"/>
  <c r="M6" i="7" s="1"/>
  <c r="J6" i="7" s="1"/>
  <c r="C6" i="7"/>
  <c r="C5" i="7"/>
  <c r="L5" i="7" s="1"/>
  <c r="I5" i="7" s="1"/>
  <c r="B4" i="7"/>
  <c r="B19" i="7" s="1"/>
  <c r="C19" i="7" s="1"/>
  <c r="D19" i="7" s="1"/>
  <c r="E19" i="7" s="1"/>
  <c r="K6" i="7"/>
  <c r="H6" i="7" s="1"/>
  <c r="D8" i="1"/>
  <c r="D9" i="1"/>
  <c r="D10" i="1"/>
  <c r="D11" i="1"/>
  <c r="D12" i="1"/>
  <c r="D19" i="1"/>
  <c r="D20" i="1"/>
  <c r="D21" i="1"/>
  <c r="D22" i="1"/>
  <c r="D23" i="1"/>
  <c r="D24" i="1"/>
  <c r="D25" i="1"/>
  <c r="D26" i="1"/>
  <c r="D31" i="1"/>
  <c r="D32" i="1"/>
  <c r="D33" i="1"/>
  <c r="D34" i="1"/>
  <c r="D35" i="1"/>
  <c r="D36" i="1"/>
  <c r="D37" i="1"/>
  <c r="D38" i="1"/>
  <c r="D39" i="1"/>
  <c r="D40" i="1"/>
  <c r="D41" i="1"/>
  <c r="D42" i="1"/>
  <c r="G8" i="1"/>
  <c r="G9" i="1"/>
  <c r="G10" i="1"/>
  <c r="G11" i="1"/>
  <c r="G12" i="1"/>
  <c r="G13" i="1"/>
  <c r="D13" i="1" s="1"/>
  <c r="G14" i="1"/>
  <c r="D14" i="1" s="1"/>
  <c r="G15" i="1"/>
  <c r="D15" i="1" s="1"/>
  <c r="G16" i="1"/>
  <c r="D16" i="1" s="1"/>
  <c r="G17" i="1"/>
  <c r="D17" i="1" s="1"/>
  <c r="G18" i="1"/>
  <c r="D18" i="1" s="1"/>
  <c r="G19" i="1"/>
  <c r="G20" i="1"/>
  <c r="G21" i="1"/>
  <c r="G22" i="1"/>
  <c r="G23" i="1"/>
  <c r="G24" i="1"/>
  <c r="G25" i="1"/>
  <c r="G26" i="1"/>
  <c r="G27" i="1"/>
  <c r="D27" i="1" s="1"/>
  <c r="G28" i="1"/>
  <c r="D28" i="1" s="1"/>
  <c r="G29" i="1"/>
  <c r="D29" i="1" s="1"/>
  <c r="G30" i="1"/>
  <c r="D30" i="1" s="1"/>
  <c r="G31" i="1"/>
  <c r="G32" i="1"/>
  <c r="G33" i="1"/>
  <c r="G34" i="1"/>
  <c r="G35" i="1"/>
  <c r="G36" i="1"/>
  <c r="G37" i="1"/>
  <c r="G38" i="1"/>
  <c r="G39" i="1"/>
  <c r="G40" i="1"/>
  <c r="G41" i="1"/>
  <c r="G42" i="1"/>
  <c r="G7" i="1"/>
  <c r="D7" i="1" s="1"/>
  <c r="F15" i="1"/>
  <c r="F16" i="1"/>
  <c r="F17" i="1"/>
  <c r="F18" i="1"/>
  <c r="F19" i="1"/>
  <c r="F20" i="1"/>
  <c r="F21" i="1"/>
  <c r="F29" i="1"/>
  <c r="F30" i="1"/>
  <c r="F31" i="1"/>
  <c r="F32" i="1"/>
  <c r="F33" i="1"/>
  <c r="E11" i="7" s="1"/>
  <c r="F34" i="1"/>
  <c r="F35" i="1"/>
  <c r="F36" i="1"/>
  <c r="F37" i="1"/>
  <c r="F38" i="1"/>
  <c r="F39" i="1"/>
  <c r="F40" i="1"/>
  <c r="F41" i="1"/>
  <c r="F42" i="1"/>
  <c r="H8" i="1"/>
  <c r="F8" i="1" s="1"/>
  <c r="H9" i="1"/>
  <c r="F9" i="1" s="1"/>
  <c r="H10" i="1"/>
  <c r="F10" i="1" s="1"/>
  <c r="H11" i="1"/>
  <c r="F11" i="1" s="1"/>
  <c r="H12" i="1"/>
  <c r="F12" i="1" s="1"/>
  <c r="H13" i="1"/>
  <c r="F13" i="1" s="1"/>
  <c r="H14" i="1"/>
  <c r="F14" i="1" s="1"/>
  <c r="H15" i="1"/>
  <c r="H16" i="1"/>
  <c r="H17" i="1"/>
  <c r="H18" i="1"/>
  <c r="H19" i="1"/>
  <c r="H20" i="1"/>
  <c r="H21" i="1"/>
  <c r="H22" i="1"/>
  <c r="F22" i="1" s="1"/>
  <c r="H23" i="1"/>
  <c r="F23" i="1" s="1"/>
  <c r="H24" i="1"/>
  <c r="F24" i="1" s="1"/>
  <c r="H25" i="1"/>
  <c r="F25" i="1" s="1"/>
  <c r="H26" i="1"/>
  <c r="F26" i="1" s="1"/>
  <c r="H27" i="1"/>
  <c r="F27" i="1" s="1"/>
  <c r="H28" i="1"/>
  <c r="F28" i="1" s="1"/>
  <c r="H29" i="1"/>
  <c r="H30" i="1"/>
  <c r="H31" i="1"/>
  <c r="H32" i="1"/>
  <c r="H33" i="1"/>
  <c r="H34" i="1"/>
  <c r="H35" i="1"/>
  <c r="H36" i="1"/>
  <c r="H37" i="1"/>
  <c r="H38" i="1"/>
  <c r="H39" i="1"/>
  <c r="H40" i="1"/>
  <c r="H41" i="1"/>
  <c r="H42" i="1"/>
  <c r="F7" i="1"/>
  <c r="H7" i="1"/>
  <c r="B15" i="7"/>
  <c r="B16" i="7"/>
  <c r="B7" i="7"/>
  <c r="B11" i="7"/>
  <c r="B5" i="7"/>
  <c r="G4" i="3"/>
  <c r="M4" i="3" s="1"/>
  <c r="H6" i="5"/>
  <c r="A6" i="1"/>
  <c r="K6" i="5"/>
  <c r="J6" i="5"/>
  <c r="I6" i="5"/>
  <c r="I7" i="5"/>
  <c r="J7" i="5"/>
  <c r="K7" i="5"/>
  <c r="H7" i="5"/>
  <c r="C4" i="7" l="1"/>
  <c r="D4" i="7" s="1"/>
  <c r="E4" i="7" s="1"/>
  <c r="B14" i="7"/>
  <c r="C14" i="7" s="1"/>
  <c r="D14" i="7" s="1"/>
  <c r="E14" i="7" s="1"/>
  <c r="C11" i="7"/>
  <c r="K11" i="7" s="1"/>
  <c r="H11" i="7" s="1"/>
  <c r="D11" i="7"/>
  <c r="H4" i="3"/>
  <c r="B17" i="7"/>
  <c r="B20" i="7" s="1"/>
  <c r="K5" i="7"/>
  <c r="H5" i="7" s="1"/>
  <c r="G5" i="3"/>
  <c r="M5" i="3" s="1"/>
  <c r="E16" i="7"/>
  <c r="B10" i="7"/>
  <c r="C10" i="7" s="1"/>
  <c r="D10" i="7" s="1"/>
  <c r="E10" i="7" s="1"/>
  <c r="D7" i="7"/>
  <c r="E7" i="7"/>
  <c r="C7" i="7"/>
  <c r="B5" i="3"/>
  <c r="E15" i="7" l="1"/>
  <c r="E17" i="7" s="1"/>
  <c r="E20" i="7" s="1"/>
  <c r="M7" i="7"/>
  <c r="J7" i="7" s="1"/>
  <c r="C16" i="7"/>
  <c r="D16" i="7"/>
  <c r="L11" i="7"/>
  <c r="I11" i="7" s="1"/>
  <c r="M11" i="7"/>
  <c r="J11" i="7" s="1"/>
  <c r="N4" i="3"/>
  <c r="I4" i="3"/>
  <c r="D15" i="7"/>
  <c r="D17" i="7" s="1"/>
  <c r="D20" i="7" s="1"/>
  <c r="C15" i="7"/>
  <c r="C17" i="7" s="1"/>
  <c r="H5" i="3" s="1"/>
  <c r="N5" i="3" s="1"/>
  <c r="L7" i="7"/>
  <c r="I7" i="7" s="1"/>
  <c r="K7" i="7"/>
  <c r="H7" i="7" s="1"/>
  <c r="J5" i="3" l="1"/>
  <c r="J4" i="3"/>
  <c r="P4" i="3" s="1"/>
  <c r="O4" i="3"/>
  <c r="C20" i="7"/>
  <c r="I5" i="3"/>
  <c r="P5" i="3" l="1"/>
  <c r="O5" i="3" l="1"/>
</calcChain>
</file>

<file path=xl/sharedStrings.xml><?xml version="1.0" encoding="utf-8"?>
<sst xmlns="http://schemas.openxmlformats.org/spreadsheetml/2006/main" count="144" uniqueCount="70">
  <si>
    <t>Energy consumption registration tool</t>
  </si>
  <si>
    <t>Instructions</t>
  </si>
  <si>
    <t>Background data</t>
  </si>
  <si>
    <t xml:space="preserve">The "Background data" sheet requires you to include the building name, address, total floor area (including all floors if there are multiple floors, not including wall or facade areas, but only the floor), grid electricity consumption, and, if applicable, PV energy production, both from the previous year. </t>
  </si>
  <si>
    <r>
      <t>Developed by The Danish Energy Agency together with</t>
    </r>
    <r>
      <rPr>
        <i/>
        <sz val="12"/>
        <color rgb="FFFF0000"/>
        <rFont val="Calibri"/>
        <family val="2"/>
        <scheme val="minor"/>
      </rPr>
      <t xml:space="preserve"> xxx: (insert logos)</t>
    </r>
  </si>
  <si>
    <t>Meter readings</t>
  </si>
  <si>
    <t xml:space="preserve">On the "Meter Readings" tab, you shall enter the monthly kWh readings from their building's electricity and heating meters. Only fill out the yellow column as the two subsequent columns will automatically calculate the corresponding values ​​based on the data entered in the first column. </t>
  </si>
  <si>
    <t>PV production</t>
  </si>
  <si>
    <t>In this section, you'll add data on the electricity production from the photovoltaic system's , where applicable. In the yellow column, you'll add monthly information on the amount of photovoltaic energy produced in kWh. Only put in the PV production used in the building</t>
  </si>
  <si>
    <t>Overview</t>
  </si>
  <si>
    <t>The "Overview" tab will display the Monthly Energy Consumption (kWh), Annual Energy Consumption (kWh), and Annual Energy Yield (kWh/m2), all based on the information that you have entered in the previous tabs.</t>
  </si>
  <si>
    <t>Enter:</t>
  </si>
  <si>
    <t>Name of the building</t>
  </si>
  <si>
    <t>Developed by:</t>
  </si>
  <si>
    <t>Adress</t>
  </si>
  <si>
    <t>Floor area (m2)</t>
  </si>
  <si>
    <t>Heated floor area (m2)</t>
  </si>
  <si>
    <t>Electricity consumption (kWh)</t>
  </si>
  <si>
    <t>Production of solar electricity (kWh)</t>
  </si>
  <si>
    <t>Heating consumption (kWh)</t>
  </si>
  <si>
    <t>Baseline year</t>
  </si>
  <si>
    <t>Enter the meter reading for electricity</t>
  </si>
  <si>
    <t>Consumption per month (kWh)</t>
  </si>
  <si>
    <t>Enter the meter reading for heating</t>
  </si>
  <si>
    <t>Dec</t>
  </si>
  <si>
    <t>January</t>
  </si>
  <si>
    <t>February</t>
  </si>
  <si>
    <t>March</t>
  </si>
  <si>
    <t>April</t>
  </si>
  <si>
    <t>Mayo</t>
  </si>
  <si>
    <t>June</t>
  </si>
  <si>
    <t>July</t>
  </si>
  <si>
    <t>August</t>
  </si>
  <si>
    <t>September</t>
  </si>
  <si>
    <t>October</t>
  </si>
  <si>
    <t>November</t>
  </si>
  <si>
    <t>December</t>
  </si>
  <si>
    <t xml:space="preserve">Electricity from PV production </t>
  </si>
  <si>
    <t>Enter the use of produced electricity from PVs (kWh)</t>
  </si>
  <si>
    <t>Annual PV consumption</t>
  </si>
  <si>
    <t>(kWh)</t>
  </si>
  <si>
    <t>Energy consumption analysis</t>
  </si>
  <si>
    <t>Annual electricity use (kWh/year)</t>
  </si>
  <si>
    <t>Development in electricity use</t>
  </si>
  <si>
    <t>2023-24</t>
  </si>
  <si>
    <t>2024-25</t>
  </si>
  <si>
    <t>2025-26</t>
  </si>
  <si>
    <t>Electricity use from grid</t>
  </si>
  <si>
    <t>Electricity consumption</t>
  </si>
  <si>
    <t>Solar power use</t>
  </si>
  <si>
    <t>Total</t>
  </si>
  <si>
    <t>Annual heating use (kWh/year)</t>
  </si>
  <si>
    <t>Development in consumption</t>
  </si>
  <si>
    <t>Heating</t>
  </si>
  <si>
    <t>Annual energy use (kWh/year)</t>
  </si>
  <si>
    <t>Total electricity</t>
  </si>
  <si>
    <t>Energy performance (kWh/m2)</t>
  </si>
  <si>
    <t>Energy consumption overview</t>
  </si>
  <si>
    <t>Building name</t>
  </si>
  <si>
    <t>Annual energy consumption</t>
  </si>
  <si>
    <t>Energy performance indicator (kWh/m2)</t>
  </si>
  <si>
    <t>Electricity consumption per month (kWh/month)</t>
  </si>
  <si>
    <t>Heating consumption per month (kWh/month)</t>
  </si>
  <si>
    <t>Electricity consumption per year (kWh/year)</t>
  </si>
  <si>
    <t>Heating consumption per year (kWh/year)</t>
  </si>
  <si>
    <t>Total energy consumption per year (kWh/year)</t>
  </si>
  <si>
    <t>Energy performance (kWh/m2/year)</t>
  </si>
  <si>
    <t>Year 1</t>
  </si>
  <si>
    <t>Year 2</t>
  </si>
  <si>
    <t>Year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</si>
</sst>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25" x14ac:knownFonts="1">
    <font>
      <sz val="11"/>
      <color theme="1"/>
      <name val="Calibri"/>
      <family val="2"/>
      <scheme val="minor"/>
    </font>
    <font>
      <sz val="11"/>
      <color theme="1"/>
      <name val="Calibri"/>
      <family val="2"/>
      <scheme val="minor"/>
    </font>
    <font>
      <b/>
      <sz val="15"/>
      <color theme="3"/>
      <name val="Calibri"/>
      <family val="2"/>
      <scheme val="minor"/>
    </font>
    <font>
      <b/>
      <sz val="11"/>
      <color rgb="FF3F3F3F"/>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b/>
      <sz val="14"/>
      <name val="Calibri"/>
      <family val="2"/>
      <scheme val="minor"/>
    </font>
    <font>
      <sz val="14"/>
      <name val="Calibri"/>
      <family val="2"/>
      <scheme val="minor"/>
    </font>
    <font>
      <b/>
      <sz val="14"/>
      <color rgb="FF3F3F3F"/>
      <name val="Calibri"/>
      <family val="2"/>
      <scheme val="minor"/>
    </font>
    <font>
      <b/>
      <sz val="18"/>
      <color theme="3"/>
      <name val="Calibri"/>
      <family val="2"/>
      <scheme val="minor"/>
    </font>
    <font>
      <sz val="12"/>
      <color theme="0"/>
      <name val="Calibri"/>
      <family val="2"/>
      <scheme val="minor"/>
    </font>
    <font>
      <b/>
      <sz val="28"/>
      <color rgb="FF3F3F3F"/>
      <name val="Calibri"/>
      <family val="2"/>
      <scheme val="minor"/>
    </font>
    <font>
      <sz val="28"/>
      <color theme="1"/>
      <name val="Calibri"/>
      <family val="2"/>
      <scheme val="minor"/>
    </font>
    <font>
      <i/>
      <sz val="12"/>
      <name val="Calibri"/>
      <family val="2"/>
      <scheme val="minor"/>
    </font>
    <font>
      <b/>
      <sz val="12"/>
      <color theme="1"/>
      <name val="Calibri"/>
      <family val="2"/>
      <scheme val="minor"/>
    </font>
    <font>
      <sz val="11"/>
      <color theme="8" tint="0.79998168889431442"/>
      <name val="Calibri"/>
      <family val="2"/>
      <scheme val="minor"/>
    </font>
    <font>
      <b/>
      <i/>
      <sz val="11"/>
      <color theme="0" tint="-0.499984740745262"/>
      <name val="Calibri"/>
      <family val="2"/>
      <scheme val="minor"/>
    </font>
    <font>
      <b/>
      <i/>
      <sz val="12"/>
      <color theme="1"/>
      <name val="Calibri"/>
      <family val="2"/>
      <scheme val="minor"/>
    </font>
    <font>
      <sz val="11"/>
      <color rgb="FF3F3F3F"/>
      <name val="Calibri"/>
      <family val="2"/>
      <scheme val="minor"/>
    </font>
    <font>
      <b/>
      <sz val="14"/>
      <color theme="4"/>
      <name val="Calibri"/>
      <family val="2"/>
      <scheme val="minor"/>
    </font>
    <font>
      <b/>
      <sz val="12"/>
      <color theme="4"/>
      <name val="Calibri"/>
      <family val="2"/>
      <scheme val="minor"/>
    </font>
    <font>
      <i/>
      <sz val="12"/>
      <color rgb="FFFF0000"/>
      <name val="Calibri"/>
      <family val="2"/>
      <scheme val="minor"/>
    </font>
  </fonts>
  <fills count="6">
    <fill>
      <patternFill patternType="none"/>
    </fill>
    <fill>
      <patternFill patternType="gray125"/>
    </fill>
    <fill>
      <patternFill patternType="solid">
        <fgColor rgb="FFF2F2F2"/>
      </patternFill>
    </fill>
    <fill>
      <patternFill patternType="solid">
        <fgColor theme="4"/>
      </patternFill>
    </fill>
    <fill>
      <patternFill patternType="solid">
        <fgColor theme="7" tint="0.59999389629810485"/>
        <bgColor indexed="65"/>
      </patternFill>
    </fill>
    <fill>
      <patternFill patternType="solid">
        <fgColor theme="8" tint="0.79998168889431442"/>
        <bgColor indexed="64"/>
      </patternFill>
    </fill>
  </fills>
  <borders count="33">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style="thin">
        <color rgb="FF3F3F3F"/>
      </right>
      <top style="thin">
        <color rgb="FF3F3F3F"/>
      </top>
      <bottom style="medium">
        <color indexed="64"/>
      </bottom>
      <diagonal/>
    </border>
    <border>
      <left style="thin">
        <color rgb="FF3F3F3F"/>
      </left>
      <right style="thin">
        <color rgb="FF3F3F3F"/>
      </right>
      <top/>
      <bottom style="thin">
        <color rgb="FF3F3F3F"/>
      </bottom>
      <diagonal/>
    </border>
    <border>
      <left style="thin">
        <color rgb="FF3F3F3F"/>
      </left>
      <right style="thin">
        <color rgb="FF3F3F3F"/>
      </right>
      <top style="medium">
        <color indexed="64"/>
      </top>
      <bottom/>
      <diagonal/>
    </border>
    <border>
      <left style="thin">
        <color rgb="FF3F3F3F"/>
      </left>
      <right style="thin">
        <color rgb="FF3F3F3F"/>
      </right>
      <top/>
      <bottom/>
      <diagonal/>
    </border>
    <border>
      <left style="thin">
        <color rgb="FF3F3F3F"/>
      </left>
      <right style="thin">
        <color rgb="FF3F3F3F"/>
      </right>
      <top/>
      <bottom style="medium">
        <color indexed="64"/>
      </bottom>
      <diagonal/>
    </border>
    <border>
      <left style="thin">
        <color rgb="FF7F7F7F"/>
      </left>
      <right style="thin">
        <color rgb="FF7F7F7F"/>
      </right>
      <top/>
      <bottom style="thin">
        <color rgb="FF7F7F7F"/>
      </bottom>
      <diagonal/>
    </border>
    <border>
      <left style="thin">
        <color rgb="FF3F3F3F"/>
      </left>
      <right style="thin">
        <color rgb="FF3F3F3F"/>
      </right>
      <top style="thin">
        <color rgb="FF7F7F7F"/>
      </top>
      <bottom style="medium">
        <color indexed="64"/>
      </bottom>
      <diagonal/>
    </border>
    <border>
      <left/>
      <right style="thin">
        <color rgb="FF3F3F3F"/>
      </right>
      <top/>
      <bottom style="medium">
        <color indexed="64"/>
      </bottom>
      <diagonal/>
    </border>
    <border>
      <left style="thin">
        <color rgb="FF7F7F7F"/>
      </left>
      <right style="thin">
        <color rgb="FF7F7F7F"/>
      </right>
      <top style="medium">
        <color indexed="64"/>
      </top>
      <bottom style="thin">
        <color rgb="FF7F7F7F"/>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thin">
        <color indexed="64"/>
      </top>
      <bottom style="medium">
        <color indexed="64"/>
      </bottom>
      <diagonal/>
    </border>
    <border>
      <left style="thin">
        <color rgb="FF3F3F3F"/>
      </left>
      <right/>
      <top style="thin">
        <color indexed="64"/>
      </top>
      <bottom style="medium">
        <color indexed="64"/>
      </bottom>
      <diagonal/>
    </border>
    <border>
      <left style="thin">
        <color rgb="FF7F7F7F"/>
      </left>
      <right style="thin">
        <color rgb="FF7F7F7F"/>
      </right>
      <top style="thin">
        <color rgb="FF7F7F7F"/>
      </top>
      <bottom/>
      <diagonal/>
    </border>
    <border>
      <left style="thin">
        <color rgb="FF3F3F3F"/>
      </left>
      <right style="thin">
        <color rgb="FF7F7F7F"/>
      </right>
      <top style="thin">
        <color indexed="64"/>
      </top>
      <bottom style="medium">
        <color indexed="64"/>
      </bottom>
      <diagonal/>
    </border>
    <border>
      <left style="thin">
        <color rgb="FF7F7F7F"/>
      </left>
      <right/>
      <top style="thin">
        <color rgb="FF7F7F7F"/>
      </top>
      <bottom style="thin">
        <color rgb="FF7F7F7F"/>
      </bottom>
      <diagonal/>
    </border>
    <border>
      <left style="double">
        <color rgb="FF3F3F3F"/>
      </left>
      <right/>
      <top style="double">
        <color rgb="FF3F3F3F"/>
      </top>
      <bottom style="double">
        <color rgb="FF3F3F3F"/>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style="thin">
        <color rgb="FF3F3F3F"/>
      </left>
      <right style="thin">
        <color rgb="FF3F3F3F"/>
      </right>
      <top style="medium">
        <color indexed="64"/>
      </top>
      <bottom style="thin">
        <color indexed="64"/>
      </bottom>
      <diagonal/>
    </border>
    <border>
      <left style="thin">
        <color rgb="FF3F3F3F"/>
      </left>
      <right/>
      <top style="medium">
        <color indexed="64"/>
      </top>
      <bottom style="thin">
        <color indexed="64"/>
      </bottom>
      <diagonal/>
    </border>
    <border>
      <left style="thin">
        <color rgb="FF3F3F3F"/>
      </left>
      <right style="thin">
        <color rgb="FF3F3F3F"/>
      </right>
      <top style="medium">
        <color indexed="64"/>
      </top>
      <bottom style="medium">
        <color indexed="64"/>
      </bottom>
      <diagonal/>
    </border>
    <border>
      <left style="thin">
        <color rgb="FF3F3F3F"/>
      </left>
      <right/>
      <top style="medium">
        <color indexed="64"/>
      </top>
      <bottom style="medium">
        <color indexed="64"/>
      </bottom>
      <diagonal/>
    </border>
    <border>
      <left style="thin">
        <color rgb="FF7F7F7F"/>
      </left>
      <right style="thin">
        <color rgb="FF7F7F7F"/>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8">
    <xf numFmtId="0" fontId="0" fillId="0" borderId="0"/>
    <xf numFmtId="43" fontId="1" fillId="0" borderId="0" applyFont="0" applyFill="0" applyBorder="0" applyAlignment="0" applyProtection="0"/>
    <xf numFmtId="0" fontId="2" fillId="0" borderId="1" applyNumberFormat="0" applyFill="0" applyAlignment="0" applyProtection="0"/>
    <xf numFmtId="0" fontId="3" fillId="2" borderId="3" applyNumberFormat="0" applyAlignment="0" applyProtection="0"/>
    <xf numFmtId="0" fontId="4" fillId="0" borderId="0" applyNumberFormat="0" applyFill="0" applyBorder="0" applyAlignment="0" applyProtection="0"/>
    <xf numFmtId="0" fontId="6" fillId="3" borderId="0" applyNumberFormat="0" applyBorder="0" applyAlignment="0" applyProtection="0"/>
    <xf numFmtId="0" fontId="1" fillId="4" borderId="0" applyNumberFormat="0" applyBorder="0" applyAlignment="0" applyProtection="0"/>
    <xf numFmtId="9" fontId="1" fillId="0" borderId="0" applyFont="0" applyFill="0" applyBorder="0" applyAlignment="0" applyProtection="0"/>
  </cellStyleXfs>
  <cellXfs count="84">
    <xf numFmtId="0" fontId="0" fillId="0" borderId="0" xfId="0"/>
    <xf numFmtId="0" fontId="8" fillId="5" borderId="0" xfId="0" applyFont="1" applyFill="1"/>
    <xf numFmtId="0" fontId="2" fillId="5" borderId="1" xfId="2" applyFill="1"/>
    <xf numFmtId="0" fontId="3" fillId="2" borderId="3" xfId="3"/>
    <xf numFmtId="0" fontId="9" fillId="5" borderId="0" xfId="0" applyFont="1" applyFill="1"/>
    <xf numFmtId="0" fontId="10" fillId="5" borderId="0" xfId="0" applyFont="1" applyFill="1"/>
    <xf numFmtId="0" fontId="11" fillId="2" borderId="3" xfId="3" applyFont="1"/>
    <xf numFmtId="0" fontId="12" fillId="5" borderId="1" xfId="2" applyFont="1" applyFill="1"/>
    <xf numFmtId="0" fontId="0" fillId="5" borderId="0" xfId="0" applyFill="1"/>
    <xf numFmtId="0" fontId="4" fillId="5" borderId="0" xfId="4" applyFill="1"/>
    <xf numFmtId="0" fontId="6" fillId="3" borderId="4" xfId="5" applyBorder="1"/>
    <xf numFmtId="0" fontId="13" fillId="3" borderId="4" xfId="5" applyFont="1" applyBorder="1"/>
    <xf numFmtId="0" fontId="3" fillId="2" borderId="3" xfId="3" applyAlignment="1">
      <alignment wrapText="1"/>
    </xf>
    <xf numFmtId="0" fontId="5" fillId="5" borderId="0" xfId="0" applyFont="1" applyFill="1"/>
    <xf numFmtId="164" fontId="3" fillId="2" borderId="3" xfId="1" applyNumberFormat="1" applyFont="1" applyFill="1" applyBorder="1"/>
    <xf numFmtId="0" fontId="3" fillId="2" borderId="9" xfId="3" applyBorder="1"/>
    <xf numFmtId="0" fontId="3" fillId="2" borderId="8" xfId="3" applyBorder="1"/>
    <xf numFmtId="0" fontId="1" fillId="4" borderId="2" xfId="6" applyBorder="1"/>
    <xf numFmtId="0" fontId="1" fillId="4" borderId="13" xfId="6" applyBorder="1"/>
    <xf numFmtId="0" fontId="1" fillId="4" borderId="8" xfId="6" applyBorder="1"/>
    <xf numFmtId="0" fontId="1" fillId="4" borderId="14" xfId="6" applyBorder="1"/>
    <xf numFmtId="0" fontId="0" fillId="4" borderId="2" xfId="6" applyFont="1" applyBorder="1"/>
    <xf numFmtId="164" fontId="11" fillId="2" borderId="3" xfId="1" applyNumberFormat="1" applyFont="1" applyFill="1" applyBorder="1"/>
    <xf numFmtId="0" fontId="16" fillId="5" borderId="0" xfId="0" applyFont="1" applyFill="1"/>
    <xf numFmtId="0" fontId="17" fillId="5" borderId="0" xfId="0" applyFont="1" applyFill="1"/>
    <xf numFmtId="0" fontId="8" fillId="2" borderId="8" xfId="3" applyFont="1" applyBorder="1"/>
    <xf numFmtId="0" fontId="8" fillId="2" borderId="9" xfId="3" applyFont="1" applyBorder="1"/>
    <xf numFmtId="0" fontId="0" fillId="5" borderId="15" xfId="0" applyFill="1" applyBorder="1"/>
    <xf numFmtId="0" fontId="5" fillId="4" borderId="8" xfId="6" applyFont="1" applyBorder="1" applyAlignment="1">
      <alignment wrapText="1"/>
    </xf>
    <xf numFmtId="0" fontId="18" fillId="5" borderId="0" xfId="0" applyFont="1" applyFill="1"/>
    <xf numFmtId="0" fontId="19" fillId="5" borderId="0" xfId="4" applyFont="1" applyFill="1"/>
    <xf numFmtId="0" fontId="5" fillId="4" borderId="3" xfId="6" applyFont="1" applyBorder="1" applyAlignment="1">
      <alignment wrapText="1"/>
    </xf>
    <xf numFmtId="0" fontId="1" fillId="4" borderId="16" xfId="6" applyBorder="1"/>
    <xf numFmtId="0" fontId="1" fillId="4" borderId="17" xfId="6" applyBorder="1"/>
    <xf numFmtId="49" fontId="3" fillId="2" borderId="3" xfId="3" applyNumberFormat="1"/>
    <xf numFmtId="165" fontId="0" fillId="5" borderId="0" xfId="7" applyNumberFormat="1" applyFont="1" applyFill="1"/>
    <xf numFmtId="0" fontId="20" fillId="5" borderId="0" xfId="0" applyFont="1" applyFill="1"/>
    <xf numFmtId="0" fontId="8" fillId="2" borderId="11" xfId="3" applyFont="1" applyBorder="1"/>
    <xf numFmtId="0" fontId="8" fillId="2" borderId="18" xfId="3" applyFont="1" applyBorder="1"/>
    <xf numFmtId="0" fontId="3" fillId="2" borderId="18" xfId="3" applyBorder="1"/>
    <xf numFmtId="164" fontId="21" fillId="2" borderId="18" xfId="1" applyNumberFormat="1" applyFont="1" applyFill="1" applyBorder="1"/>
    <xf numFmtId="164" fontId="21" fillId="2" borderId="18" xfId="3" applyNumberFormat="1" applyFont="1" applyBorder="1"/>
    <xf numFmtId="0" fontId="0" fillId="4" borderId="20" xfId="6" applyFont="1" applyBorder="1"/>
    <xf numFmtId="0" fontId="1" fillId="4" borderId="21" xfId="6" applyBorder="1"/>
    <xf numFmtId="0" fontId="1" fillId="4" borderId="22" xfId="6" applyBorder="1"/>
    <xf numFmtId="0" fontId="22" fillId="5" borderId="0" xfId="0" applyFont="1" applyFill="1"/>
    <xf numFmtId="0" fontId="23" fillId="5" borderId="0" xfId="0" applyFont="1" applyFill="1" applyAlignment="1">
      <alignment vertical="top" wrapText="1"/>
    </xf>
    <xf numFmtId="0" fontId="21" fillId="5" borderId="0" xfId="3" applyFont="1" applyFill="1" applyBorder="1" applyAlignment="1">
      <alignment vertical="top" wrapText="1"/>
    </xf>
    <xf numFmtId="0" fontId="23" fillId="5" borderId="0" xfId="0" applyFont="1" applyFill="1" applyAlignment="1">
      <alignment vertical="center" wrapText="1"/>
    </xf>
    <xf numFmtId="0" fontId="21" fillId="5" borderId="0" xfId="3" applyFont="1" applyFill="1" applyBorder="1" applyAlignment="1">
      <alignment wrapText="1"/>
    </xf>
    <xf numFmtId="0" fontId="23" fillId="5" borderId="0" xfId="0" applyFont="1" applyFill="1" applyAlignment="1">
      <alignment vertical="top"/>
    </xf>
    <xf numFmtId="0" fontId="8" fillId="5" borderId="0" xfId="0" applyFont="1" applyFill="1" applyAlignment="1">
      <alignment vertical="top" wrapText="1"/>
    </xf>
    <xf numFmtId="0" fontId="10" fillId="5" borderId="0" xfId="0" applyFont="1" applyFill="1" applyAlignment="1">
      <alignment vertical="center"/>
    </xf>
    <xf numFmtId="0" fontId="3" fillId="5" borderId="0" xfId="3" applyFill="1" applyBorder="1"/>
    <xf numFmtId="0" fontId="16" fillId="5" borderId="0" xfId="0" applyFont="1" applyFill="1" applyAlignment="1">
      <alignment horizontal="right" vertical="top" wrapText="1"/>
    </xf>
    <xf numFmtId="0" fontId="16" fillId="5" borderId="0" xfId="0" applyFont="1" applyFill="1" applyAlignment="1">
      <alignment horizontal="left" vertical="top"/>
    </xf>
    <xf numFmtId="0" fontId="3" fillId="2" borderId="19" xfId="3" applyBorder="1" applyAlignment="1"/>
    <xf numFmtId="164" fontId="21" fillId="2" borderId="26" xfId="1" applyNumberFormat="1" applyFont="1" applyFill="1" applyBorder="1"/>
    <xf numFmtId="164" fontId="21" fillId="2" borderId="26" xfId="3" applyNumberFormat="1" applyFont="1" applyBorder="1"/>
    <xf numFmtId="0" fontId="3" fillId="2" borderId="27" xfId="3" applyBorder="1" applyAlignment="1"/>
    <xf numFmtId="0" fontId="3" fillId="2" borderId="29" xfId="3" applyBorder="1" applyAlignment="1"/>
    <xf numFmtId="9" fontId="3" fillId="2" borderId="28" xfId="7" applyFont="1" applyFill="1" applyBorder="1"/>
    <xf numFmtId="0" fontId="18" fillId="5" borderId="0" xfId="3" applyFont="1" applyFill="1" applyBorder="1"/>
    <xf numFmtId="0" fontId="1" fillId="4" borderId="20" xfId="6" applyBorder="1"/>
    <xf numFmtId="0" fontId="1" fillId="4" borderId="30" xfId="6" applyBorder="1"/>
    <xf numFmtId="0" fontId="1" fillId="4" borderId="18" xfId="6" applyBorder="1"/>
    <xf numFmtId="9" fontId="8" fillId="5" borderId="0" xfId="7" applyFont="1" applyFill="1" applyBorder="1"/>
    <xf numFmtId="9" fontId="21" fillId="2" borderId="31" xfId="7" applyFont="1" applyFill="1" applyBorder="1"/>
    <xf numFmtId="9" fontId="21" fillId="2" borderId="32" xfId="7" applyFont="1" applyFill="1" applyBorder="1"/>
    <xf numFmtId="0" fontId="3" fillId="2" borderId="28" xfId="3" applyBorder="1" applyAlignment="1"/>
    <xf numFmtId="164" fontId="3" fillId="2" borderId="28" xfId="1" applyNumberFormat="1" applyFont="1" applyFill="1" applyBorder="1"/>
    <xf numFmtId="164" fontId="0" fillId="5" borderId="0" xfId="0" applyNumberFormat="1" applyFill="1"/>
    <xf numFmtId="165" fontId="8" fillId="5" borderId="0" xfId="7" applyNumberFormat="1" applyFont="1" applyFill="1" applyBorder="1"/>
    <xf numFmtId="165" fontId="3" fillId="2" borderId="28" xfId="7" applyNumberFormat="1" applyFont="1" applyFill="1" applyBorder="1"/>
    <xf numFmtId="9" fontId="0" fillId="5" borderId="0" xfId="7" applyFont="1" applyFill="1"/>
    <xf numFmtId="0" fontId="14" fillId="2" borderId="10" xfId="3" applyFont="1" applyBorder="1" applyAlignment="1">
      <alignment textRotation="90"/>
    </xf>
    <xf numFmtId="0" fontId="15" fillId="0" borderId="11" xfId="0" applyFont="1" applyBorder="1" applyAlignment="1">
      <alignment textRotation="90"/>
    </xf>
    <xf numFmtId="0" fontId="15" fillId="0" borderId="12" xfId="0" applyFont="1" applyBorder="1" applyAlignment="1">
      <alignment textRotation="90"/>
    </xf>
    <xf numFmtId="0" fontId="3" fillId="2" borderId="5" xfId="3" applyBorder="1" applyAlignment="1"/>
    <xf numFmtId="0" fontId="0" fillId="0" borderId="6" xfId="0" applyBorder="1"/>
    <xf numFmtId="0" fontId="0" fillId="0" borderId="7" xfId="0" applyBorder="1"/>
    <xf numFmtId="0" fontId="13" fillId="3" borderId="23" xfId="5" applyFont="1" applyBorder="1" applyAlignment="1">
      <alignment horizontal="left"/>
    </xf>
    <xf numFmtId="0" fontId="13" fillId="3" borderId="24" xfId="5" applyFont="1" applyBorder="1" applyAlignment="1">
      <alignment horizontal="left"/>
    </xf>
    <xf numFmtId="0" fontId="13" fillId="3" borderId="25" xfId="5" applyFont="1" applyBorder="1" applyAlignment="1">
      <alignment horizontal="left"/>
    </xf>
  </cellXfs>
  <cellStyles count="8">
    <cellStyle name="40% – колірна тема 4" xfId="6" builtinId="43"/>
    <cellStyle name="Відсотковий" xfId="7" builtinId="5"/>
    <cellStyle name="Заголовок 1" xfId="2" builtinId="16"/>
    <cellStyle name="Звичайний" xfId="0" builtinId="0"/>
    <cellStyle name="Колірна тема 1" xfId="5" builtinId="29"/>
    <cellStyle name="Результат" xfId="3" builtinId="21"/>
    <cellStyle name="Текст пояснення" xfId="4" builtinId="53"/>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a:t>PV production per month (kWh)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uk-UA"/>
        </a:p>
      </c:txPr>
    </c:title>
    <c:autoTitleDeleted val="0"/>
    <c:plotArea>
      <c:layout/>
      <c:barChart>
        <c:barDir val="col"/>
        <c:grouping val="clustered"/>
        <c:varyColors val="0"/>
        <c:ser>
          <c:idx val="0"/>
          <c:order val="0"/>
          <c:tx>
            <c:strRef>
              <c:f>'PV production'!$A$6:$A$17</c:f>
              <c:strCache>
                <c:ptCount val="12"/>
                <c:pt idx="0">
                  <c:v>Year 1</c:v>
                </c:pt>
              </c:strCache>
            </c:strRef>
          </c:tx>
          <c:spPr>
            <a:solidFill>
              <a:schemeClr val="accent4">
                <a:shade val="65000"/>
              </a:schemeClr>
            </a:solidFill>
            <a:ln>
              <a:noFill/>
            </a:ln>
            <a:effectLst/>
          </c:spPr>
          <c:invertIfNegative val="0"/>
          <c:cat>
            <c:strRef>
              <c:f>'PV production'!$B$6:$B$17</c:f>
              <c:strCache>
                <c:ptCount val="12"/>
                <c:pt idx="0">
                  <c:v>January</c:v>
                </c:pt>
                <c:pt idx="1">
                  <c:v>February</c:v>
                </c:pt>
                <c:pt idx="2">
                  <c:v>March</c:v>
                </c:pt>
                <c:pt idx="3">
                  <c:v>April</c:v>
                </c:pt>
                <c:pt idx="4">
                  <c:v>Mayo</c:v>
                </c:pt>
                <c:pt idx="5">
                  <c:v>June</c:v>
                </c:pt>
                <c:pt idx="6">
                  <c:v>July</c:v>
                </c:pt>
                <c:pt idx="7">
                  <c:v>August</c:v>
                </c:pt>
                <c:pt idx="8">
                  <c:v>September</c:v>
                </c:pt>
                <c:pt idx="9">
                  <c:v>October</c:v>
                </c:pt>
                <c:pt idx="10">
                  <c:v>November</c:v>
                </c:pt>
                <c:pt idx="11">
                  <c:v>December</c:v>
                </c:pt>
              </c:strCache>
            </c:strRef>
          </c:cat>
          <c:val>
            <c:numRef>
              <c:f>'PV production'!$C$6:$C$17</c:f>
              <c:numCache>
                <c:formatCode>General</c:formatCode>
                <c:ptCount val="12"/>
              </c:numCache>
            </c:numRef>
          </c:val>
          <c:extLst>
            <c:ext xmlns:c16="http://schemas.microsoft.com/office/drawing/2014/chart" uri="{C3380CC4-5D6E-409C-BE32-E72D297353CC}">
              <c16:uniqueId val="{00000000-F7CC-4CFD-8E1C-E4C3F8282EE1}"/>
            </c:ext>
          </c:extLst>
        </c:ser>
        <c:ser>
          <c:idx val="1"/>
          <c:order val="1"/>
          <c:tx>
            <c:strRef>
              <c:f>'PV production'!$A$18:$A$29</c:f>
              <c:strCache>
                <c:ptCount val="12"/>
                <c:pt idx="0">
                  <c:v>Year 2</c:v>
                </c:pt>
              </c:strCache>
            </c:strRef>
          </c:tx>
          <c:spPr>
            <a:solidFill>
              <a:schemeClr val="accent4"/>
            </a:solidFill>
            <a:ln>
              <a:noFill/>
            </a:ln>
            <a:effectLst/>
          </c:spPr>
          <c:invertIfNegative val="0"/>
          <c:val>
            <c:numRef>
              <c:f>'PV production'!$C$18:$C$29</c:f>
              <c:numCache>
                <c:formatCode>General</c:formatCode>
                <c:ptCount val="12"/>
              </c:numCache>
            </c:numRef>
          </c:val>
          <c:extLst>
            <c:ext xmlns:c16="http://schemas.microsoft.com/office/drawing/2014/chart" uri="{C3380CC4-5D6E-409C-BE32-E72D297353CC}">
              <c16:uniqueId val="{00000001-F7CC-4CFD-8E1C-E4C3F8282EE1}"/>
            </c:ext>
          </c:extLst>
        </c:ser>
        <c:ser>
          <c:idx val="2"/>
          <c:order val="2"/>
          <c:tx>
            <c:strRef>
              <c:f>'PV production'!$A$30:$A$41</c:f>
              <c:strCache>
                <c:ptCount val="12"/>
                <c:pt idx="0">
                  <c:v>Year 3</c:v>
                </c:pt>
              </c:strCache>
            </c:strRef>
          </c:tx>
          <c:spPr>
            <a:solidFill>
              <a:schemeClr val="accent4">
                <a:tint val="65000"/>
              </a:schemeClr>
            </a:solidFill>
            <a:ln>
              <a:noFill/>
            </a:ln>
            <a:effectLst/>
          </c:spPr>
          <c:invertIfNegative val="0"/>
          <c:val>
            <c:numRef>
              <c:f>'PV production'!$C$30:$C$41</c:f>
              <c:numCache>
                <c:formatCode>General</c:formatCode>
                <c:ptCount val="12"/>
              </c:numCache>
            </c:numRef>
          </c:val>
          <c:extLst>
            <c:ext xmlns:c16="http://schemas.microsoft.com/office/drawing/2014/chart" uri="{C3380CC4-5D6E-409C-BE32-E72D297353CC}">
              <c16:uniqueId val="{00000002-F7CC-4CFD-8E1C-E4C3F8282EE1}"/>
            </c:ext>
          </c:extLst>
        </c:ser>
        <c:dLbls>
          <c:showLegendKey val="0"/>
          <c:showVal val="0"/>
          <c:showCatName val="0"/>
          <c:showSerName val="0"/>
          <c:showPercent val="0"/>
          <c:showBubbleSize val="0"/>
        </c:dLbls>
        <c:gapWidth val="75"/>
        <c:overlap val="-25"/>
        <c:axId val="539747552"/>
        <c:axId val="539746112"/>
      </c:barChart>
      <c:catAx>
        <c:axId val="539747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539746112"/>
        <c:crosses val="autoZero"/>
        <c:auto val="1"/>
        <c:lblAlgn val="ctr"/>
        <c:lblOffset val="100"/>
        <c:noMultiLvlLbl val="0"/>
      </c:catAx>
      <c:valAx>
        <c:axId val="5397461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539747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col"/>
        <c:grouping val="clustered"/>
        <c:varyColors val="0"/>
        <c:ser>
          <c:idx val="0"/>
          <c:order val="0"/>
          <c:tx>
            <c:v>Energy performance indicator</c:v>
          </c:tx>
          <c:spPr>
            <a:solidFill>
              <a:schemeClr val="accent6">
                <a:shade val="76000"/>
              </a:schemeClr>
            </a:solidFill>
            <a:ln>
              <a:noFill/>
            </a:ln>
            <a:effectLst/>
          </c:spPr>
          <c:invertIfNegative val="0"/>
          <c:cat>
            <c:numRef>
              <c:f>Overview!$M$4:$P$4</c:f>
              <c:numCache>
                <c:formatCode>General</c:formatCode>
                <c:ptCount val="4"/>
                <c:pt idx="0">
                  <c:v>0</c:v>
                </c:pt>
                <c:pt idx="1">
                  <c:v>1</c:v>
                </c:pt>
                <c:pt idx="2">
                  <c:v>2</c:v>
                </c:pt>
                <c:pt idx="3">
                  <c:v>3</c:v>
                </c:pt>
              </c:numCache>
            </c:numRef>
          </c:cat>
          <c:val>
            <c:numRef>
              <c:f>Overview!$M$5:$P$5</c:f>
              <c:numCache>
                <c:formatCode>_-* #\ ##0_-;\-* #\ ##0_-;_-* "-"??_-;_-@_-</c:formatCode>
                <c:ptCount val="4"/>
                <c:pt idx="0">
                  <c:v>0</c:v>
                </c:pt>
                <c:pt idx="1">
                  <c:v>0</c:v>
                </c:pt>
                <c:pt idx="2">
                  <c:v>0</c:v>
                </c:pt>
                <c:pt idx="3">
                  <c:v>0</c:v>
                </c:pt>
              </c:numCache>
            </c:numRef>
          </c:val>
          <c:extLst>
            <c:ext xmlns:c16="http://schemas.microsoft.com/office/drawing/2014/chart" uri="{C3380CC4-5D6E-409C-BE32-E72D297353CC}">
              <c16:uniqueId val="{00000002-B7AF-41C7-9332-B2DA6EB65231}"/>
            </c:ext>
          </c:extLst>
        </c:ser>
        <c:dLbls>
          <c:showLegendKey val="0"/>
          <c:showVal val="0"/>
          <c:showCatName val="0"/>
          <c:showSerName val="0"/>
          <c:showPercent val="0"/>
          <c:showBubbleSize val="0"/>
        </c:dLbls>
        <c:gapWidth val="75"/>
        <c:axId val="1283584128"/>
        <c:axId val="1403541455"/>
      </c:barChart>
      <c:lineChart>
        <c:grouping val="standard"/>
        <c:varyColors val="0"/>
        <c:ser>
          <c:idx val="1"/>
          <c:order val="1"/>
          <c:tx>
            <c:v>Recommended level</c:v>
          </c:tx>
          <c:spPr>
            <a:ln w="28575" cap="rnd">
              <a:solidFill>
                <a:schemeClr val="tx1"/>
              </a:solidFill>
              <a:round/>
            </a:ln>
            <a:effectLst/>
          </c:spPr>
          <c:marker>
            <c:symbol val="none"/>
          </c:marker>
          <c:val>
            <c:numRef>
              <c:f>Overview!$M$8:$P$8</c:f>
              <c:numCache>
                <c:formatCode>General</c:formatCode>
                <c:ptCount val="4"/>
                <c:pt idx="0">
                  <c:v>150</c:v>
                </c:pt>
                <c:pt idx="1">
                  <c:v>150</c:v>
                </c:pt>
                <c:pt idx="2">
                  <c:v>150</c:v>
                </c:pt>
                <c:pt idx="3">
                  <c:v>150</c:v>
                </c:pt>
              </c:numCache>
            </c:numRef>
          </c:val>
          <c:smooth val="0"/>
          <c:extLst>
            <c:ext xmlns:c16="http://schemas.microsoft.com/office/drawing/2014/chart" uri="{C3380CC4-5D6E-409C-BE32-E72D297353CC}">
              <c16:uniqueId val="{00000003-B7AF-41C7-9332-B2DA6EB65231}"/>
            </c:ext>
          </c:extLst>
        </c:ser>
        <c:dLbls>
          <c:showLegendKey val="0"/>
          <c:showVal val="0"/>
          <c:showCatName val="0"/>
          <c:showSerName val="0"/>
          <c:showPercent val="0"/>
          <c:showBubbleSize val="0"/>
        </c:dLbls>
        <c:marker val="1"/>
        <c:smooth val="0"/>
        <c:axId val="1283584128"/>
        <c:axId val="1403541455"/>
      </c:lineChart>
      <c:catAx>
        <c:axId val="128358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1403541455"/>
        <c:crosses val="autoZero"/>
        <c:auto val="1"/>
        <c:lblAlgn val="ctr"/>
        <c:lblOffset val="100"/>
        <c:noMultiLvlLbl val="0"/>
      </c:catAx>
      <c:valAx>
        <c:axId val="1403541455"/>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1283584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col"/>
        <c:grouping val="clustered"/>
        <c:varyColors val="0"/>
        <c:ser>
          <c:idx val="1"/>
          <c:order val="0"/>
          <c:tx>
            <c:strRef>
              <c:f>'Meter readings'!$A$7:$A$18</c:f>
              <c:strCache>
                <c:ptCount val="12"/>
                <c:pt idx="0">
                  <c:v>Year 1</c:v>
                </c:pt>
              </c:strCache>
            </c:strRef>
          </c:tx>
          <c:spPr>
            <a:solidFill>
              <a:schemeClr val="accent2">
                <a:lumMod val="75000"/>
              </a:schemeClr>
            </a:solidFill>
            <a:ln>
              <a:noFill/>
            </a:ln>
            <a:effectLst/>
          </c:spPr>
          <c:invertIfNegative val="0"/>
          <c:cat>
            <c:strRef>
              <c:f>'Meter readings'!$B$7:$B$18</c:f>
              <c:strCache>
                <c:ptCount val="12"/>
                <c:pt idx="0">
                  <c:v>January</c:v>
                </c:pt>
                <c:pt idx="1">
                  <c:v>February</c:v>
                </c:pt>
                <c:pt idx="2">
                  <c:v>March</c:v>
                </c:pt>
                <c:pt idx="3">
                  <c:v>April</c:v>
                </c:pt>
                <c:pt idx="4">
                  <c:v>Mayo</c:v>
                </c:pt>
                <c:pt idx="5">
                  <c:v>June</c:v>
                </c:pt>
                <c:pt idx="6">
                  <c:v>July</c:v>
                </c:pt>
                <c:pt idx="7">
                  <c:v>August</c:v>
                </c:pt>
                <c:pt idx="8">
                  <c:v>September</c:v>
                </c:pt>
                <c:pt idx="9">
                  <c:v>October</c:v>
                </c:pt>
                <c:pt idx="10">
                  <c:v>November</c:v>
                </c:pt>
                <c:pt idx="11">
                  <c:v>December</c:v>
                </c:pt>
              </c:strCache>
            </c:strRef>
          </c:cat>
          <c:val>
            <c:numRef>
              <c:f>'Meter readings'!$F$7:$F$18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3CA0-44D2-8B75-6E955A2B00C7}"/>
            </c:ext>
          </c:extLst>
        </c:ser>
        <c:ser>
          <c:idx val="0"/>
          <c:order val="1"/>
          <c:tx>
            <c:strRef>
              <c:f>'Meter readings'!$A$19:$A$30</c:f>
              <c:strCache>
                <c:ptCount val="12"/>
                <c:pt idx="0">
                  <c:v>Year 2</c:v>
                </c:pt>
              </c:strCache>
            </c:strRef>
          </c:tx>
          <c:spPr>
            <a:solidFill>
              <a:schemeClr val="accent2">
                <a:lumMod val="60000"/>
                <a:lumOff val="40000"/>
              </a:schemeClr>
            </a:solidFill>
            <a:ln>
              <a:noFill/>
            </a:ln>
            <a:effectLst/>
          </c:spPr>
          <c:invertIfNegative val="0"/>
          <c:val>
            <c:numRef>
              <c:f>'Meter readings'!$F$19:$F$30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556-49C1-9843-B6AAD14C63E0}"/>
            </c:ext>
          </c:extLst>
        </c:ser>
        <c:ser>
          <c:idx val="2"/>
          <c:order val="2"/>
          <c:tx>
            <c:strRef>
              <c:f>'Meter readings'!$A$31:$A$42</c:f>
              <c:strCache>
                <c:ptCount val="12"/>
                <c:pt idx="0">
                  <c:v>Year 3</c:v>
                </c:pt>
              </c:strCache>
            </c:strRef>
          </c:tx>
          <c:spPr>
            <a:solidFill>
              <a:schemeClr val="accent2">
                <a:tint val="65000"/>
              </a:schemeClr>
            </a:solidFill>
            <a:ln>
              <a:noFill/>
            </a:ln>
            <a:effectLst/>
          </c:spPr>
          <c:invertIfNegative val="0"/>
          <c:val>
            <c:numRef>
              <c:f>'Meter readings'!$F$31:$F$42</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A556-49C1-9843-B6AAD14C63E0}"/>
            </c:ext>
          </c:extLst>
        </c:ser>
        <c:dLbls>
          <c:showLegendKey val="0"/>
          <c:showVal val="0"/>
          <c:showCatName val="0"/>
          <c:showSerName val="0"/>
          <c:showPercent val="0"/>
          <c:showBubbleSize val="0"/>
        </c:dLbls>
        <c:gapWidth val="75"/>
        <c:axId val="1283584128"/>
        <c:axId val="1403541455"/>
        <c:extLst/>
      </c:barChart>
      <c:catAx>
        <c:axId val="128358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1403541455"/>
        <c:crosses val="autoZero"/>
        <c:auto val="1"/>
        <c:lblAlgn val="ctr"/>
        <c:lblOffset val="100"/>
        <c:noMultiLvlLbl val="0"/>
      </c:catAx>
      <c:valAx>
        <c:axId val="1403541455"/>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1283584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Analysis!$A$5</c:f>
              <c:strCache>
                <c:ptCount val="1"/>
                <c:pt idx="0">
                  <c:v>Electricity use from grid</c:v>
                </c:pt>
              </c:strCache>
            </c:strRef>
          </c:tx>
          <c:spPr>
            <a:solidFill>
              <a:schemeClr val="accent1"/>
            </a:solidFill>
            <a:ln>
              <a:noFill/>
            </a:ln>
            <a:effectLst/>
          </c:spPr>
          <c:invertIfNegative val="0"/>
          <c:cat>
            <c:numRef>
              <c:f>Analysis!$B$4:$E$4</c:f>
              <c:numCache>
                <c:formatCode>General</c:formatCode>
                <c:ptCount val="4"/>
                <c:pt idx="0">
                  <c:v>0</c:v>
                </c:pt>
                <c:pt idx="1">
                  <c:v>1</c:v>
                </c:pt>
                <c:pt idx="2">
                  <c:v>2</c:v>
                </c:pt>
                <c:pt idx="3">
                  <c:v>3</c:v>
                </c:pt>
              </c:numCache>
            </c:numRef>
          </c:cat>
          <c:val>
            <c:numRef>
              <c:f>Analysis!$B$5:$E$5</c:f>
              <c:numCache>
                <c:formatCode>_-* #\ ##0_-;\-* #\ ##0_-;_-* "-"??_-;_-@_-</c:formatCode>
                <c:ptCount val="4"/>
                <c:pt idx="0">
                  <c:v>0</c:v>
                </c:pt>
                <c:pt idx="1">
                  <c:v>0</c:v>
                </c:pt>
                <c:pt idx="2">
                  <c:v>0</c:v>
                </c:pt>
                <c:pt idx="3">
                  <c:v>0</c:v>
                </c:pt>
              </c:numCache>
            </c:numRef>
          </c:val>
          <c:extLst>
            <c:ext xmlns:c16="http://schemas.microsoft.com/office/drawing/2014/chart" uri="{C3380CC4-5D6E-409C-BE32-E72D297353CC}">
              <c16:uniqueId val="{00000000-0A4A-4A85-9E69-25E61E7A38B6}"/>
            </c:ext>
          </c:extLst>
        </c:ser>
        <c:ser>
          <c:idx val="2"/>
          <c:order val="1"/>
          <c:tx>
            <c:strRef>
              <c:f>Analysis!$A$11</c:f>
              <c:strCache>
                <c:ptCount val="1"/>
                <c:pt idx="0">
                  <c:v>Heating</c:v>
                </c:pt>
              </c:strCache>
            </c:strRef>
          </c:tx>
          <c:spPr>
            <a:solidFill>
              <a:schemeClr val="accent2"/>
            </a:solidFill>
            <a:ln>
              <a:noFill/>
            </a:ln>
            <a:effectLst/>
          </c:spPr>
          <c:invertIfNegative val="0"/>
          <c:val>
            <c:numRef>
              <c:f>Analysis!$B$11:$E$11</c:f>
              <c:numCache>
                <c:formatCode>_-* #\ ##0_-;\-* #\ ##0_-;_-* "-"??_-;_-@_-</c:formatCode>
                <c:ptCount val="4"/>
                <c:pt idx="0">
                  <c:v>0</c:v>
                </c:pt>
                <c:pt idx="1">
                  <c:v>0</c:v>
                </c:pt>
                <c:pt idx="2">
                  <c:v>0</c:v>
                </c:pt>
                <c:pt idx="3">
                  <c:v>0</c:v>
                </c:pt>
              </c:numCache>
            </c:numRef>
          </c:val>
          <c:extLst>
            <c:ext xmlns:c16="http://schemas.microsoft.com/office/drawing/2014/chart" uri="{C3380CC4-5D6E-409C-BE32-E72D297353CC}">
              <c16:uniqueId val="{00000002-0A4A-4A85-9E69-25E61E7A38B6}"/>
            </c:ext>
          </c:extLst>
        </c:ser>
        <c:ser>
          <c:idx val="1"/>
          <c:order val="2"/>
          <c:tx>
            <c:strRef>
              <c:f>Analysis!$A$6</c:f>
              <c:strCache>
                <c:ptCount val="1"/>
                <c:pt idx="0">
                  <c:v>Solar power use</c:v>
                </c:pt>
              </c:strCache>
            </c:strRef>
          </c:tx>
          <c:spPr>
            <a:solidFill>
              <a:srgbClr val="FFC000"/>
            </a:solidFill>
            <a:ln>
              <a:noFill/>
            </a:ln>
            <a:effectLst/>
          </c:spPr>
          <c:invertIfNegative val="0"/>
          <c:val>
            <c:numRef>
              <c:f>Analysis!$B$6:$E$6</c:f>
              <c:numCache>
                <c:formatCode>_-* #\ ##0_-;\-* #\ ##0_-;_-* "-"??_-;_-@_-</c:formatCode>
                <c:ptCount val="4"/>
                <c:pt idx="0">
                  <c:v>0</c:v>
                </c:pt>
                <c:pt idx="1">
                  <c:v>0</c:v>
                </c:pt>
                <c:pt idx="2">
                  <c:v>0</c:v>
                </c:pt>
                <c:pt idx="3">
                  <c:v>0</c:v>
                </c:pt>
              </c:numCache>
            </c:numRef>
          </c:val>
          <c:extLst>
            <c:ext xmlns:c16="http://schemas.microsoft.com/office/drawing/2014/chart" uri="{C3380CC4-5D6E-409C-BE32-E72D297353CC}">
              <c16:uniqueId val="{00000001-0A4A-4A85-9E69-25E61E7A38B6}"/>
            </c:ext>
          </c:extLst>
        </c:ser>
        <c:dLbls>
          <c:showLegendKey val="0"/>
          <c:showVal val="0"/>
          <c:showCatName val="0"/>
          <c:showSerName val="0"/>
          <c:showPercent val="0"/>
          <c:showBubbleSize val="0"/>
        </c:dLbls>
        <c:gapWidth val="75"/>
        <c:overlap val="100"/>
        <c:axId val="1283584128"/>
        <c:axId val="1403541455"/>
      </c:barChart>
      <c:catAx>
        <c:axId val="128358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1403541455"/>
        <c:crosses val="autoZero"/>
        <c:auto val="1"/>
        <c:lblAlgn val="ctr"/>
        <c:lblOffset val="100"/>
        <c:noMultiLvlLbl val="0"/>
      </c:catAx>
      <c:valAx>
        <c:axId val="1403541455"/>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1283584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Analysis!$A$5</c:f>
              <c:strCache>
                <c:ptCount val="1"/>
                <c:pt idx="0">
                  <c:v>Electricity use from grid</c:v>
                </c:pt>
              </c:strCache>
            </c:strRef>
          </c:tx>
          <c:spPr>
            <a:solidFill>
              <a:schemeClr val="accent1"/>
            </a:solidFill>
            <a:ln>
              <a:noFill/>
            </a:ln>
            <a:effectLst/>
          </c:spPr>
          <c:invertIfNegative val="0"/>
          <c:cat>
            <c:numRef>
              <c:f>Analysis!$B$4:$E$4</c:f>
              <c:numCache>
                <c:formatCode>General</c:formatCode>
                <c:ptCount val="4"/>
                <c:pt idx="0">
                  <c:v>0</c:v>
                </c:pt>
                <c:pt idx="1">
                  <c:v>1</c:v>
                </c:pt>
                <c:pt idx="2">
                  <c:v>2</c:v>
                </c:pt>
                <c:pt idx="3">
                  <c:v>3</c:v>
                </c:pt>
              </c:numCache>
            </c:numRef>
          </c:cat>
          <c:val>
            <c:numRef>
              <c:f>Analysis!$B$5:$E$5</c:f>
              <c:numCache>
                <c:formatCode>_-* #\ ##0_-;\-* #\ ##0_-;_-* "-"??_-;_-@_-</c:formatCode>
                <c:ptCount val="4"/>
                <c:pt idx="0">
                  <c:v>0</c:v>
                </c:pt>
                <c:pt idx="1">
                  <c:v>0</c:v>
                </c:pt>
                <c:pt idx="2">
                  <c:v>0</c:v>
                </c:pt>
                <c:pt idx="3">
                  <c:v>0</c:v>
                </c:pt>
              </c:numCache>
            </c:numRef>
          </c:val>
          <c:extLst>
            <c:ext xmlns:c16="http://schemas.microsoft.com/office/drawing/2014/chart" uri="{C3380CC4-5D6E-409C-BE32-E72D297353CC}">
              <c16:uniqueId val="{00000000-7B49-42A1-93FA-AD295D2ACBF5}"/>
            </c:ext>
          </c:extLst>
        </c:ser>
        <c:ser>
          <c:idx val="2"/>
          <c:order val="1"/>
          <c:tx>
            <c:strRef>
              <c:f>'PV production'!$E$6</c:f>
              <c:strCache>
                <c:ptCount val="1"/>
                <c:pt idx="0">
                  <c:v>Annual PV consumption</c:v>
                </c:pt>
              </c:strCache>
            </c:strRef>
          </c:tx>
          <c:spPr>
            <a:solidFill>
              <a:schemeClr val="accent4"/>
            </a:solidFill>
            <a:ln>
              <a:noFill/>
            </a:ln>
            <a:effectLst/>
          </c:spPr>
          <c:invertIfNegative val="0"/>
          <c:cat>
            <c:numRef>
              <c:f>Analysis!$B$4:$E$4</c:f>
              <c:numCache>
                <c:formatCode>General</c:formatCode>
                <c:ptCount val="4"/>
                <c:pt idx="0">
                  <c:v>0</c:v>
                </c:pt>
                <c:pt idx="1">
                  <c:v>1</c:v>
                </c:pt>
                <c:pt idx="2">
                  <c:v>2</c:v>
                </c:pt>
                <c:pt idx="3">
                  <c:v>3</c:v>
                </c:pt>
              </c:numCache>
            </c:numRef>
          </c:cat>
          <c:val>
            <c:numRef>
              <c:f>Analysis!$B$6:$E$6</c:f>
              <c:numCache>
                <c:formatCode>_-* #\ ##0_-;\-* #\ ##0_-;_-* "-"??_-;_-@_-</c:formatCode>
                <c:ptCount val="4"/>
                <c:pt idx="0">
                  <c:v>0</c:v>
                </c:pt>
                <c:pt idx="1">
                  <c:v>0</c:v>
                </c:pt>
                <c:pt idx="2">
                  <c:v>0</c:v>
                </c:pt>
                <c:pt idx="3">
                  <c:v>0</c:v>
                </c:pt>
              </c:numCache>
            </c:numRef>
          </c:val>
          <c:extLst>
            <c:ext xmlns:c16="http://schemas.microsoft.com/office/drawing/2014/chart" uri="{C3380CC4-5D6E-409C-BE32-E72D297353CC}">
              <c16:uniqueId val="{00000002-730B-4161-B7DB-086D2D75090E}"/>
            </c:ext>
          </c:extLst>
        </c:ser>
        <c:dLbls>
          <c:showLegendKey val="0"/>
          <c:showVal val="0"/>
          <c:showCatName val="0"/>
          <c:showSerName val="0"/>
          <c:showPercent val="0"/>
          <c:showBubbleSize val="0"/>
        </c:dLbls>
        <c:gapWidth val="75"/>
        <c:overlap val="100"/>
        <c:axId val="1283584128"/>
        <c:axId val="1403541455"/>
        <c:extLst/>
      </c:barChart>
      <c:catAx>
        <c:axId val="128358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1403541455"/>
        <c:crosses val="autoZero"/>
        <c:auto val="1"/>
        <c:lblAlgn val="ctr"/>
        <c:lblOffset val="100"/>
        <c:noMultiLvlLbl val="0"/>
      </c:catAx>
      <c:valAx>
        <c:axId val="1403541455"/>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1283584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col"/>
        <c:grouping val="stacked"/>
        <c:varyColors val="0"/>
        <c:ser>
          <c:idx val="0"/>
          <c:order val="0"/>
          <c:tx>
            <c:strRef>
              <c:f>Analysis!$A$11</c:f>
              <c:strCache>
                <c:ptCount val="1"/>
                <c:pt idx="0">
                  <c:v>Heating</c:v>
                </c:pt>
              </c:strCache>
            </c:strRef>
          </c:tx>
          <c:spPr>
            <a:solidFill>
              <a:schemeClr val="accent2"/>
            </a:solidFill>
            <a:ln>
              <a:noFill/>
            </a:ln>
            <a:effectLst/>
          </c:spPr>
          <c:invertIfNegative val="0"/>
          <c:cat>
            <c:numRef>
              <c:f>Analysis!$B$10:$E$10</c:f>
              <c:numCache>
                <c:formatCode>General</c:formatCode>
                <c:ptCount val="4"/>
                <c:pt idx="0">
                  <c:v>0</c:v>
                </c:pt>
                <c:pt idx="1">
                  <c:v>1</c:v>
                </c:pt>
                <c:pt idx="2">
                  <c:v>2</c:v>
                </c:pt>
                <c:pt idx="3">
                  <c:v>3</c:v>
                </c:pt>
              </c:numCache>
            </c:numRef>
          </c:cat>
          <c:val>
            <c:numRef>
              <c:f>Analysis!$B$11:$E$11</c:f>
              <c:numCache>
                <c:formatCode>_-* #\ ##0_-;\-* #\ ##0_-;_-* "-"??_-;_-@_-</c:formatCode>
                <c:ptCount val="4"/>
                <c:pt idx="0">
                  <c:v>0</c:v>
                </c:pt>
                <c:pt idx="1">
                  <c:v>0</c:v>
                </c:pt>
                <c:pt idx="2">
                  <c:v>0</c:v>
                </c:pt>
                <c:pt idx="3">
                  <c:v>0</c:v>
                </c:pt>
              </c:numCache>
            </c:numRef>
          </c:val>
          <c:extLst>
            <c:ext xmlns:c16="http://schemas.microsoft.com/office/drawing/2014/chart" uri="{C3380CC4-5D6E-409C-BE32-E72D297353CC}">
              <c16:uniqueId val="{00000000-9E17-4439-9516-361FA72C0C62}"/>
            </c:ext>
          </c:extLst>
        </c:ser>
        <c:dLbls>
          <c:showLegendKey val="0"/>
          <c:showVal val="0"/>
          <c:showCatName val="0"/>
          <c:showSerName val="0"/>
          <c:showPercent val="0"/>
          <c:showBubbleSize val="0"/>
        </c:dLbls>
        <c:gapWidth val="75"/>
        <c:overlap val="100"/>
        <c:axId val="1283584128"/>
        <c:axId val="1403541455"/>
        <c:extLst/>
      </c:barChart>
      <c:catAx>
        <c:axId val="128358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1403541455"/>
        <c:crosses val="autoZero"/>
        <c:auto val="1"/>
        <c:lblAlgn val="ctr"/>
        <c:lblOffset val="100"/>
        <c:noMultiLvlLbl val="0"/>
      </c:catAx>
      <c:valAx>
        <c:axId val="1403541455"/>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1283584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'Meter readings'!$A$7:$A$18</c:f>
              <c:strCache>
                <c:ptCount val="12"/>
                <c:pt idx="0">
                  <c:v>Year 1</c:v>
                </c:pt>
              </c:strCache>
            </c:strRef>
          </c:tx>
          <c:spPr>
            <a:solidFill>
              <a:schemeClr val="accent1">
                <a:shade val="65000"/>
              </a:schemeClr>
            </a:solidFill>
            <a:ln>
              <a:noFill/>
            </a:ln>
            <a:effectLst/>
          </c:spPr>
          <c:invertIfNegative val="0"/>
          <c:cat>
            <c:strRef>
              <c:f>'Meter readings'!$B$7:$B$18</c:f>
              <c:strCache>
                <c:ptCount val="12"/>
                <c:pt idx="0">
                  <c:v>January</c:v>
                </c:pt>
                <c:pt idx="1">
                  <c:v>February</c:v>
                </c:pt>
                <c:pt idx="2">
                  <c:v>March</c:v>
                </c:pt>
                <c:pt idx="3">
                  <c:v>April</c:v>
                </c:pt>
                <c:pt idx="4">
                  <c:v>Mayo</c:v>
                </c:pt>
                <c:pt idx="5">
                  <c:v>June</c:v>
                </c:pt>
                <c:pt idx="6">
                  <c:v>July</c:v>
                </c:pt>
                <c:pt idx="7">
                  <c:v>August</c:v>
                </c:pt>
                <c:pt idx="8">
                  <c:v>September</c:v>
                </c:pt>
                <c:pt idx="9">
                  <c:v>October</c:v>
                </c:pt>
                <c:pt idx="10">
                  <c:v>November</c:v>
                </c:pt>
                <c:pt idx="11">
                  <c:v>December</c:v>
                </c:pt>
              </c:strCache>
            </c:strRef>
          </c:cat>
          <c:val>
            <c:numRef>
              <c:f>'Meter readings'!$D$7:$D$18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AD7-431B-BA4F-72330018E337}"/>
            </c:ext>
          </c:extLst>
        </c:ser>
        <c:ser>
          <c:idx val="2"/>
          <c:order val="1"/>
          <c:tx>
            <c:strRef>
              <c:f>'Meter readings'!$A$19:$A$30</c:f>
              <c:strCache>
                <c:ptCount val="12"/>
                <c:pt idx="0">
                  <c:v>Year 2</c:v>
                </c:pt>
              </c:strCache>
            </c:strRef>
          </c:tx>
          <c:spPr>
            <a:solidFill>
              <a:schemeClr val="accent1">
                <a:tint val="65000"/>
              </a:schemeClr>
            </a:solidFill>
            <a:ln>
              <a:noFill/>
            </a:ln>
            <a:effectLst/>
          </c:spPr>
          <c:invertIfNegative val="0"/>
          <c:val>
            <c:numRef>
              <c:f>'Meter readings'!$D$19:$D$30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7EDD-4ECB-B74F-6429DD20474C}"/>
            </c:ext>
          </c:extLst>
        </c:ser>
        <c:ser>
          <c:idx val="1"/>
          <c:order val="2"/>
          <c:tx>
            <c:strRef>
              <c:f>'Meter readings'!$A$31:$A$42</c:f>
              <c:strCache>
                <c:ptCount val="12"/>
                <c:pt idx="0">
                  <c:v>Year 3</c:v>
                </c:pt>
              </c:strCache>
            </c:strRef>
          </c:tx>
          <c:spPr>
            <a:solidFill>
              <a:schemeClr val="accent1"/>
            </a:solidFill>
            <a:ln>
              <a:noFill/>
            </a:ln>
            <a:effectLst/>
          </c:spPr>
          <c:invertIfNegative val="0"/>
          <c:val>
            <c:numRef>
              <c:f>'Meter readings'!$D$31:$D$42</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7EDD-4ECB-B74F-6429DD20474C}"/>
            </c:ext>
          </c:extLst>
        </c:ser>
        <c:dLbls>
          <c:showLegendKey val="0"/>
          <c:showVal val="0"/>
          <c:showCatName val="0"/>
          <c:showSerName val="0"/>
          <c:showPercent val="0"/>
          <c:showBubbleSize val="0"/>
        </c:dLbls>
        <c:gapWidth val="75"/>
        <c:axId val="1283584128"/>
        <c:axId val="1403541455"/>
        <c:extLst/>
      </c:barChart>
      <c:catAx>
        <c:axId val="128358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1403541455"/>
        <c:crosses val="autoZero"/>
        <c:auto val="1"/>
        <c:lblAlgn val="ctr"/>
        <c:lblOffset val="100"/>
        <c:noMultiLvlLbl val="0"/>
      </c:catAx>
      <c:valAx>
        <c:axId val="1403541455"/>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1283584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withinLinear" id="19">
  <a:schemeClr val="accent6"/>
</cs:colorStyle>
</file>

<file path=xl/charts/colors3.xml><?xml version="1.0" encoding="utf-8"?>
<cs:colorStyle xmlns:cs="http://schemas.microsoft.com/office/drawing/2012/chartStyle" xmlns:a="http://schemas.openxmlformats.org/drawingml/2006/main" meth="withinLinear" id="15">
  <a:schemeClr val="accent2"/>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5">
  <a:schemeClr val="accent2"/>
</cs:colorStyle>
</file>

<file path=xl/charts/colors7.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3503295</xdr:colOff>
      <xdr:row>4</xdr:row>
      <xdr:rowOff>464184</xdr:rowOff>
    </xdr:from>
    <xdr:to>
      <xdr:col>7</xdr:col>
      <xdr:colOff>118169</xdr:colOff>
      <xdr:row>5</xdr:row>
      <xdr:rowOff>149859</xdr:rowOff>
    </xdr:to>
    <xdr:pic>
      <xdr:nvPicPr>
        <xdr:cNvPr id="2" name="Picture 2">
          <a:extLst>
            <a:ext uri="{FF2B5EF4-FFF2-40B4-BE49-F238E27FC236}">
              <a16:creationId xmlns:a16="http://schemas.microsoft.com/office/drawing/2014/main" id="{A1C8CEA8-9113-47DB-B0B1-7F876888E4FE}"/>
            </a:ext>
          </a:extLst>
        </xdr:cNvPr>
        <xdr:cNvPicPr>
          <a:picLocks noChangeAspect="1" noChangeArrowheads="1"/>
        </xdr:cNvPicPr>
      </xdr:nvPicPr>
      <xdr:blipFill>
        <a:blip xmlns:r="http://schemas.openxmlformats.org/officeDocument/2006/relationships" r:embed="rId1" cstate="print">
          <a:duotone>
            <a:prstClr val="black"/>
            <a:schemeClr val="accent1">
              <a:tint val="45000"/>
              <a:satMod val="400000"/>
            </a:schemeClr>
          </a:duotone>
          <a:extLst>
            <a:ext uri="{28A0092B-C50C-407E-A947-70E740481C1C}">
              <a14:useLocalDpi xmlns:a14="http://schemas.microsoft.com/office/drawing/2010/main" val="0"/>
            </a:ext>
          </a:extLst>
        </a:blip>
        <a:srcRect/>
        <a:stretch>
          <a:fillRect/>
        </a:stretch>
      </xdr:blipFill>
      <xdr:spPr bwMode="auto">
        <a:xfrm>
          <a:off x="9446895" y="1429384"/>
          <a:ext cx="2685474"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57150</xdr:colOff>
      <xdr:row>6</xdr:row>
      <xdr:rowOff>182880</xdr:rowOff>
    </xdr:from>
    <xdr:to>
      <xdr:col>8</xdr:col>
      <xdr:colOff>158809</xdr:colOff>
      <xdr:row>9</xdr:row>
      <xdr:rowOff>208406</xdr:rowOff>
    </xdr:to>
    <xdr:pic>
      <xdr:nvPicPr>
        <xdr:cNvPr id="3" name="Picture 2">
          <a:extLst>
            <a:ext uri="{FF2B5EF4-FFF2-40B4-BE49-F238E27FC236}">
              <a16:creationId xmlns:a16="http://schemas.microsoft.com/office/drawing/2014/main" id="{585C6E82-29C1-5F4F-E440-3EAE2772BF86}"/>
            </a:ext>
          </a:extLst>
        </xdr:cNvPr>
        <xdr:cNvPicPr>
          <a:picLocks noChangeAspect="1" noChangeArrowheads="1"/>
        </xdr:cNvPicPr>
      </xdr:nvPicPr>
      <xdr:blipFill>
        <a:blip xmlns:r="http://schemas.openxmlformats.org/officeDocument/2006/relationships" r:embed="rId1" cstate="print">
          <a:duotone>
            <a:prstClr val="black"/>
            <a:schemeClr val="accent1">
              <a:tint val="45000"/>
              <a:satMod val="400000"/>
            </a:schemeClr>
          </a:duotone>
          <a:extLst>
            <a:ext uri="{28A0092B-C50C-407E-A947-70E740481C1C}">
              <a14:useLocalDpi xmlns:a14="http://schemas.microsoft.com/office/drawing/2010/main" val="0"/>
            </a:ext>
          </a:extLst>
        </a:blip>
        <a:srcRect/>
        <a:stretch>
          <a:fillRect/>
        </a:stretch>
      </xdr:blipFill>
      <xdr:spPr bwMode="auto">
        <a:xfrm>
          <a:off x="7791450" y="1567180"/>
          <a:ext cx="2543234" cy="730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41274</xdr:colOff>
      <xdr:row>8</xdr:row>
      <xdr:rowOff>57150</xdr:rowOff>
    </xdr:from>
    <xdr:to>
      <xdr:col>10</xdr:col>
      <xdr:colOff>558799</xdr:colOff>
      <xdr:row>23</xdr:row>
      <xdr:rowOff>152400</xdr:rowOff>
    </xdr:to>
    <xdr:graphicFrame macro="">
      <xdr:nvGraphicFramePr>
        <xdr:cNvPr id="2" name="Chart 1">
          <a:extLst>
            <a:ext uri="{FF2B5EF4-FFF2-40B4-BE49-F238E27FC236}">
              <a16:creationId xmlns:a16="http://schemas.microsoft.com/office/drawing/2014/main" id="{4C25D275-02C7-2C54-7C48-EDEC347EF9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599772</xdr:colOff>
      <xdr:row>53</xdr:row>
      <xdr:rowOff>43095</xdr:rowOff>
    </xdr:from>
    <xdr:to>
      <xdr:col>17</xdr:col>
      <xdr:colOff>116970</xdr:colOff>
      <xdr:row>71</xdr:row>
      <xdr:rowOff>162288</xdr:rowOff>
    </xdr:to>
    <xdr:graphicFrame macro="">
      <xdr:nvGraphicFramePr>
        <xdr:cNvPr id="6" name="Diagram 5">
          <a:extLst>
            <a:ext uri="{FF2B5EF4-FFF2-40B4-BE49-F238E27FC236}">
              <a16:creationId xmlns:a16="http://schemas.microsoft.com/office/drawing/2014/main" id="{38E38CE4-6CF4-4ABA-A12F-DA90EBF849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592667</xdr:colOff>
      <xdr:row>9</xdr:row>
      <xdr:rowOff>119943</xdr:rowOff>
    </xdr:from>
    <xdr:to>
      <xdr:col>17</xdr:col>
      <xdr:colOff>423334</xdr:colOff>
      <xdr:row>28</xdr:row>
      <xdr:rowOff>47553</xdr:rowOff>
    </xdr:to>
    <xdr:graphicFrame macro="">
      <xdr:nvGraphicFramePr>
        <xdr:cNvPr id="3" name="Diagram 1">
          <a:extLst>
            <a:ext uri="{FF2B5EF4-FFF2-40B4-BE49-F238E27FC236}">
              <a16:creationId xmlns:a16="http://schemas.microsoft.com/office/drawing/2014/main" id="{EBF2A01B-2BC8-457C-BD0A-625447102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882582</xdr:colOff>
      <xdr:row>53</xdr:row>
      <xdr:rowOff>57527</xdr:rowOff>
    </xdr:from>
    <xdr:to>
      <xdr:col>8</xdr:col>
      <xdr:colOff>531698</xdr:colOff>
      <xdr:row>71</xdr:row>
      <xdr:rowOff>178734</xdr:rowOff>
    </xdr:to>
    <xdr:graphicFrame macro="">
      <xdr:nvGraphicFramePr>
        <xdr:cNvPr id="7" name="Diagram 4">
          <a:extLst>
            <a:ext uri="{FF2B5EF4-FFF2-40B4-BE49-F238E27FC236}">
              <a16:creationId xmlns:a16="http://schemas.microsoft.com/office/drawing/2014/main" id="{1117E851-188F-40C3-9AB8-6B3632C347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885237</xdr:colOff>
      <xdr:row>31</xdr:row>
      <xdr:rowOff>77659</xdr:rowOff>
    </xdr:from>
    <xdr:to>
      <xdr:col>8</xdr:col>
      <xdr:colOff>534353</xdr:colOff>
      <xdr:row>50</xdr:row>
      <xdr:rowOff>2172</xdr:rowOff>
    </xdr:to>
    <xdr:graphicFrame macro="">
      <xdr:nvGraphicFramePr>
        <xdr:cNvPr id="9" name="Diagram 4">
          <a:extLst>
            <a:ext uri="{FF2B5EF4-FFF2-40B4-BE49-F238E27FC236}">
              <a16:creationId xmlns:a16="http://schemas.microsoft.com/office/drawing/2014/main" id="{3B34C95A-12AD-401E-BE4D-A7B04DD62E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597387</xdr:colOff>
      <xdr:row>31</xdr:row>
      <xdr:rowOff>95804</xdr:rowOff>
    </xdr:from>
    <xdr:to>
      <xdr:col>17</xdr:col>
      <xdr:colOff>418860</xdr:colOff>
      <xdr:row>50</xdr:row>
      <xdr:rowOff>32485</xdr:rowOff>
    </xdr:to>
    <xdr:graphicFrame macro="">
      <xdr:nvGraphicFramePr>
        <xdr:cNvPr id="10" name="Diagram 4">
          <a:extLst>
            <a:ext uri="{FF2B5EF4-FFF2-40B4-BE49-F238E27FC236}">
              <a16:creationId xmlns:a16="http://schemas.microsoft.com/office/drawing/2014/main" id="{172634B5-E9CA-42F9-8118-292A8ABF8D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952500</xdr:colOff>
      <xdr:row>9</xdr:row>
      <xdr:rowOff>88900</xdr:rowOff>
    </xdr:from>
    <xdr:to>
      <xdr:col>8</xdr:col>
      <xdr:colOff>558800</xdr:colOff>
      <xdr:row>28</xdr:row>
      <xdr:rowOff>50800</xdr:rowOff>
    </xdr:to>
    <xdr:graphicFrame macro="">
      <xdr:nvGraphicFramePr>
        <xdr:cNvPr id="4" name="Diagram 1">
          <a:extLst>
            <a:ext uri="{FF2B5EF4-FFF2-40B4-BE49-F238E27FC236}">
              <a16:creationId xmlns:a16="http://schemas.microsoft.com/office/drawing/2014/main" id="{A00AC065-E654-4A1F-BDA2-A9E1BB7BB7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C0435-BE64-4915-A107-023FA7095FE4}">
  <dimension ref="A1:W61"/>
  <sheetViews>
    <sheetView workbookViewId="0">
      <selection activeCell="C10" sqref="C10"/>
    </sheetView>
  </sheetViews>
  <sheetFormatPr defaultColWidth="9.21875" defaultRowHeight="14.4" x14ac:dyDescent="0.3"/>
  <cols>
    <col min="1" max="1" width="29.21875" customWidth="1"/>
    <col min="2" max="2" width="51.44140625" customWidth="1"/>
    <col min="3" max="3" width="19.21875" customWidth="1"/>
  </cols>
  <sheetData>
    <row r="1" spans="1:23" x14ac:dyDescent="0.3">
      <c r="A1" s="1"/>
      <c r="B1" s="1"/>
      <c r="C1" s="1"/>
      <c r="D1" s="1"/>
      <c r="E1" s="1"/>
      <c r="F1" s="1"/>
      <c r="G1" s="1"/>
      <c r="H1" s="1"/>
      <c r="I1" s="1"/>
      <c r="J1" s="1"/>
      <c r="K1" s="1"/>
      <c r="L1" s="1"/>
      <c r="M1" s="1"/>
      <c r="N1" s="1"/>
      <c r="O1" s="1"/>
      <c r="P1" s="1"/>
      <c r="Q1" s="1"/>
      <c r="R1" s="1"/>
      <c r="S1" s="1"/>
      <c r="T1" s="1"/>
      <c r="U1" s="1"/>
      <c r="V1" s="1"/>
      <c r="W1" s="1"/>
    </row>
    <row r="2" spans="1:23" ht="24" thickBot="1" x14ac:dyDescent="0.5">
      <c r="A2" s="7" t="s">
        <v>0</v>
      </c>
      <c r="B2" s="2"/>
      <c r="C2" s="2"/>
      <c r="D2" s="2"/>
      <c r="E2" s="2"/>
      <c r="F2" s="2"/>
      <c r="G2" s="2"/>
      <c r="H2" s="2"/>
      <c r="I2" s="2"/>
      <c r="J2" s="2"/>
      <c r="K2" s="2"/>
      <c r="L2" s="2"/>
      <c r="M2" s="2"/>
      <c r="N2" s="2"/>
      <c r="O2" s="2"/>
      <c r="P2" s="2"/>
      <c r="Q2" s="2"/>
      <c r="R2" s="2"/>
      <c r="S2" s="2"/>
      <c r="T2" s="2"/>
      <c r="U2" s="2"/>
      <c r="V2" s="2"/>
      <c r="W2" s="2"/>
    </row>
    <row r="3" spans="1:23" ht="18.600000000000001" thickTop="1" x14ac:dyDescent="0.35">
      <c r="A3" s="45" t="s">
        <v>1</v>
      </c>
      <c r="B3" s="1"/>
      <c r="C3" s="1"/>
      <c r="D3" s="1"/>
      <c r="E3" s="1"/>
      <c r="F3" s="1"/>
      <c r="G3" s="1"/>
      <c r="H3" s="1"/>
      <c r="I3" s="1"/>
      <c r="J3" s="1"/>
      <c r="K3" s="1"/>
      <c r="L3" s="1"/>
      <c r="M3" s="1"/>
      <c r="N3" s="1"/>
      <c r="O3" s="1"/>
      <c r="P3" s="1"/>
      <c r="Q3" s="1"/>
      <c r="R3" s="1"/>
      <c r="S3" s="1"/>
      <c r="T3" s="1"/>
      <c r="U3" s="1"/>
      <c r="V3" s="1"/>
      <c r="W3" s="1"/>
    </row>
    <row r="4" spans="1:23" ht="18" x14ac:dyDescent="0.35">
      <c r="A4" s="4"/>
      <c r="B4" s="5"/>
      <c r="C4" s="1"/>
      <c r="D4" s="1"/>
      <c r="E4" s="1"/>
      <c r="F4" s="1"/>
      <c r="G4" s="1"/>
      <c r="H4" s="1"/>
      <c r="I4" s="1"/>
      <c r="J4" s="1"/>
      <c r="K4" s="1"/>
      <c r="L4" s="1"/>
      <c r="M4" s="1"/>
      <c r="N4" s="1"/>
      <c r="O4" s="1"/>
      <c r="P4" s="1"/>
      <c r="Q4" s="1"/>
      <c r="R4" s="1"/>
      <c r="S4" s="1"/>
      <c r="T4" s="1"/>
      <c r="U4" s="1"/>
      <c r="V4" s="1"/>
      <c r="W4" s="1"/>
    </row>
    <row r="5" spans="1:23" ht="86.4" x14ac:dyDescent="0.3">
      <c r="A5" s="46" t="s">
        <v>2</v>
      </c>
      <c r="B5" s="47" t="s">
        <v>3</v>
      </c>
      <c r="C5" s="54"/>
      <c r="D5" s="55" t="s">
        <v>4</v>
      </c>
      <c r="E5" s="1"/>
      <c r="F5" s="1"/>
      <c r="G5" s="1"/>
      <c r="H5" s="1"/>
      <c r="I5" s="1"/>
      <c r="J5" s="1"/>
      <c r="K5" s="1"/>
      <c r="L5" s="1"/>
      <c r="M5" s="1"/>
      <c r="N5" s="1"/>
      <c r="O5" s="1"/>
      <c r="P5" s="1"/>
      <c r="Q5" s="1"/>
      <c r="R5" s="1"/>
      <c r="S5" s="1"/>
      <c r="T5" s="1"/>
      <c r="U5" s="1"/>
      <c r="V5" s="1"/>
      <c r="W5" s="1"/>
    </row>
    <row r="6" spans="1:23" ht="15.6" x14ac:dyDescent="0.3">
      <c r="A6" s="48"/>
      <c r="B6" s="49"/>
      <c r="C6" s="1"/>
      <c r="D6" s="1"/>
      <c r="E6" s="1"/>
      <c r="F6" s="1"/>
      <c r="G6" s="1"/>
      <c r="H6" s="1"/>
      <c r="I6" s="1"/>
      <c r="J6" s="1"/>
      <c r="K6" s="1"/>
      <c r="L6" s="1"/>
      <c r="M6" s="1"/>
      <c r="N6" s="1"/>
      <c r="O6" s="1"/>
      <c r="P6" s="1"/>
      <c r="Q6" s="1"/>
      <c r="R6" s="1"/>
      <c r="S6" s="1"/>
      <c r="T6" s="1"/>
      <c r="U6" s="1"/>
      <c r="V6" s="1"/>
      <c r="W6" s="1"/>
    </row>
    <row r="7" spans="1:23" ht="86.4" x14ac:dyDescent="0.3">
      <c r="A7" s="50" t="s">
        <v>5</v>
      </c>
      <c r="B7" s="51" t="s">
        <v>6</v>
      </c>
      <c r="C7" s="1"/>
      <c r="D7" s="1"/>
      <c r="E7" s="1"/>
      <c r="F7" s="1"/>
      <c r="G7" s="1"/>
      <c r="H7" s="1"/>
      <c r="I7" s="1"/>
      <c r="J7" s="1"/>
      <c r="K7" s="1"/>
      <c r="L7" s="1"/>
      <c r="M7" s="1"/>
      <c r="N7" s="1"/>
      <c r="O7" s="1"/>
      <c r="P7" s="1"/>
      <c r="Q7" s="1"/>
      <c r="R7" s="1"/>
      <c r="S7" s="1"/>
      <c r="T7" s="1"/>
      <c r="U7" s="1"/>
      <c r="V7" s="1"/>
      <c r="W7" s="1"/>
    </row>
    <row r="8" spans="1:23" ht="18" x14ac:dyDescent="0.3">
      <c r="A8" s="52"/>
      <c r="B8" s="53"/>
      <c r="C8" s="1"/>
      <c r="D8" s="1"/>
      <c r="E8" s="1"/>
      <c r="F8" s="1"/>
      <c r="G8" s="1"/>
      <c r="H8" s="1"/>
      <c r="I8" s="1"/>
      <c r="J8" s="1"/>
      <c r="K8" s="1"/>
      <c r="L8" s="1"/>
      <c r="M8" s="1"/>
      <c r="N8" s="1"/>
      <c r="O8" s="1"/>
      <c r="P8" s="1"/>
      <c r="Q8" s="1"/>
      <c r="R8" s="1"/>
      <c r="S8" s="1"/>
      <c r="T8" s="1"/>
      <c r="U8" s="1"/>
      <c r="V8" s="1"/>
      <c r="W8" s="1"/>
    </row>
    <row r="9" spans="1:23" ht="72" x14ac:dyDescent="0.3">
      <c r="A9" s="46" t="s">
        <v>7</v>
      </c>
      <c r="B9" s="51" t="s">
        <v>8</v>
      </c>
      <c r="C9" s="1"/>
      <c r="D9" s="1"/>
      <c r="E9" s="1"/>
      <c r="F9" s="1"/>
      <c r="G9" s="1"/>
      <c r="H9" s="1"/>
      <c r="I9" s="1"/>
      <c r="J9" s="1"/>
      <c r="K9" s="1"/>
      <c r="L9" s="1"/>
      <c r="M9" s="1"/>
      <c r="N9" s="1"/>
      <c r="O9" s="1"/>
      <c r="P9" s="1"/>
      <c r="Q9" s="1"/>
      <c r="R9" s="1"/>
      <c r="S9" s="1"/>
      <c r="T9" s="1"/>
      <c r="U9" s="1"/>
      <c r="V9" s="1"/>
      <c r="W9" s="1"/>
    </row>
    <row r="10" spans="1:23" x14ac:dyDescent="0.3">
      <c r="A10" s="1"/>
      <c r="B10" s="1"/>
      <c r="C10" s="1"/>
      <c r="D10" s="1"/>
      <c r="E10" s="1"/>
      <c r="F10" s="1"/>
      <c r="G10" s="1"/>
      <c r="H10" s="1"/>
      <c r="I10" s="1"/>
      <c r="J10" s="1"/>
      <c r="K10" s="1"/>
      <c r="L10" s="1"/>
      <c r="M10" s="1"/>
      <c r="N10" s="1"/>
      <c r="O10" s="1"/>
      <c r="P10" s="1"/>
      <c r="Q10" s="1"/>
      <c r="R10" s="1"/>
      <c r="S10" s="1"/>
      <c r="T10" s="1"/>
      <c r="U10" s="1"/>
      <c r="V10" s="1"/>
      <c r="W10" s="1"/>
    </row>
    <row r="11" spans="1:23" x14ac:dyDescent="0.3">
      <c r="A11" s="1"/>
      <c r="B11" s="1"/>
      <c r="C11" s="1"/>
      <c r="D11" s="1"/>
      <c r="E11" s="1"/>
      <c r="F11" s="1"/>
      <c r="G11" s="1"/>
      <c r="H11" s="1"/>
      <c r="I11" s="1"/>
      <c r="J11" s="1"/>
      <c r="K11" s="1"/>
      <c r="L11" s="1"/>
      <c r="M11" s="1"/>
      <c r="N11" s="1"/>
      <c r="O11" s="1"/>
      <c r="P11" s="1"/>
      <c r="Q11" s="1"/>
      <c r="R11" s="1"/>
      <c r="S11" s="1"/>
      <c r="T11" s="1"/>
      <c r="U11" s="1"/>
      <c r="V11" s="1"/>
      <c r="W11" s="1"/>
    </row>
    <row r="12" spans="1:23" ht="57.6" x14ac:dyDescent="0.3">
      <c r="A12" s="50" t="s">
        <v>9</v>
      </c>
      <c r="B12" s="51" t="s">
        <v>10</v>
      </c>
      <c r="C12" s="1"/>
      <c r="D12" s="1"/>
      <c r="E12" s="1"/>
      <c r="F12" s="1"/>
      <c r="G12" s="1"/>
      <c r="H12" s="1"/>
      <c r="I12" s="1"/>
      <c r="J12" s="1"/>
      <c r="K12" s="1"/>
      <c r="L12" s="1"/>
      <c r="M12" s="1"/>
      <c r="N12" s="1"/>
      <c r="O12" s="1"/>
      <c r="P12" s="1"/>
      <c r="Q12" s="1"/>
      <c r="R12" s="1"/>
      <c r="S12" s="1"/>
      <c r="T12" s="1"/>
      <c r="U12" s="1"/>
      <c r="V12" s="1"/>
      <c r="W12" s="1"/>
    </row>
    <row r="13" spans="1:23" x14ac:dyDescent="0.3">
      <c r="A13" s="1"/>
      <c r="B13" s="1"/>
      <c r="C13" s="1"/>
      <c r="D13" s="1"/>
      <c r="E13" s="1"/>
      <c r="F13" s="1"/>
      <c r="G13" s="1"/>
      <c r="H13" s="1"/>
      <c r="I13" s="1"/>
      <c r="J13" s="1"/>
      <c r="K13" s="1"/>
      <c r="L13" s="1"/>
      <c r="M13" s="1"/>
      <c r="N13" s="1"/>
      <c r="O13" s="1"/>
      <c r="P13" s="1"/>
      <c r="Q13" s="1"/>
      <c r="R13" s="1"/>
      <c r="S13" s="1"/>
      <c r="T13" s="1"/>
      <c r="U13" s="1"/>
      <c r="V13" s="1"/>
      <c r="W13" s="1"/>
    </row>
    <row r="14" spans="1:23" x14ac:dyDescent="0.3">
      <c r="A14" s="1"/>
      <c r="B14" s="1"/>
      <c r="C14" s="1"/>
      <c r="D14" s="1"/>
      <c r="E14" s="1"/>
      <c r="F14" s="1"/>
      <c r="G14" s="1"/>
      <c r="H14" s="1"/>
      <c r="I14" s="1"/>
      <c r="J14" s="1"/>
      <c r="K14" s="1"/>
      <c r="L14" s="1"/>
      <c r="M14" s="1"/>
      <c r="N14" s="1"/>
      <c r="O14" s="1"/>
      <c r="P14" s="1"/>
      <c r="Q14" s="1"/>
      <c r="R14" s="1"/>
      <c r="S14" s="1"/>
      <c r="T14" s="1"/>
      <c r="U14" s="1"/>
      <c r="V14" s="1"/>
      <c r="W14" s="1"/>
    </row>
    <row r="15" spans="1:23" x14ac:dyDescent="0.3">
      <c r="A15" s="1"/>
      <c r="B15" s="1"/>
      <c r="C15" s="1"/>
      <c r="D15" s="1"/>
      <c r="E15" s="1"/>
      <c r="F15" s="1"/>
      <c r="G15" s="1"/>
      <c r="H15" s="1"/>
      <c r="I15" s="1"/>
      <c r="J15" s="1"/>
      <c r="K15" s="1"/>
      <c r="L15" s="1"/>
      <c r="M15" s="1"/>
      <c r="N15" s="1"/>
      <c r="O15" s="1"/>
      <c r="P15" s="1"/>
      <c r="Q15" s="1"/>
      <c r="R15" s="1"/>
      <c r="S15" s="1"/>
      <c r="T15" s="1"/>
      <c r="U15" s="1"/>
      <c r="V15" s="1"/>
      <c r="W15" s="1"/>
    </row>
    <row r="16" spans="1:23" x14ac:dyDescent="0.3">
      <c r="A16" s="1"/>
      <c r="B16" s="1"/>
      <c r="C16" s="1"/>
      <c r="D16" s="1"/>
      <c r="E16" s="1"/>
      <c r="F16" s="1"/>
      <c r="G16" s="1"/>
      <c r="H16" s="1"/>
      <c r="I16" s="1"/>
      <c r="J16" s="1"/>
      <c r="K16" s="1"/>
      <c r="L16" s="1"/>
      <c r="M16" s="1"/>
      <c r="N16" s="1"/>
      <c r="O16" s="1"/>
      <c r="P16" s="1"/>
      <c r="Q16" s="1"/>
      <c r="R16" s="1"/>
      <c r="S16" s="1"/>
      <c r="T16" s="1"/>
      <c r="U16" s="1"/>
      <c r="V16" s="1"/>
      <c r="W16" s="1"/>
    </row>
    <row r="17" spans="1:23" x14ac:dyDescent="0.3">
      <c r="A17" s="1"/>
      <c r="B17" s="1"/>
      <c r="C17" s="1"/>
      <c r="D17" s="1"/>
      <c r="E17" s="1"/>
      <c r="F17" s="1"/>
      <c r="G17" s="1"/>
      <c r="H17" s="1"/>
      <c r="I17" s="1"/>
      <c r="J17" s="1"/>
      <c r="K17" s="1"/>
      <c r="L17" s="1"/>
      <c r="M17" s="1"/>
      <c r="N17" s="1"/>
      <c r="O17" s="1"/>
      <c r="P17" s="1"/>
      <c r="Q17" s="1"/>
      <c r="R17" s="1"/>
      <c r="S17" s="1"/>
      <c r="T17" s="1"/>
      <c r="U17" s="1"/>
      <c r="V17" s="1"/>
      <c r="W17" s="1"/>
    </row>
    <row r="18" spans="1:23" x14ac:dyDescent="0.3">
      <c r="A18" s="1"/>
      <c r="B18" s="1"/>
      <c r="C18" s="1"/>
      <c r="D18" s="1"/>
      <c r="E18" s="1"/>
      <c r="F18" s="1"/>
      <c r="G18" s="1"/>
      <c r="H18" s="1"/>
      <c r="I18" s="1"/>
      <c r="J18" s="1"/>
      <c r="K18" s="1"/>
      <c r="L18" s="1"/>
      <c r="M18" s="1"/>
      <c r="N18" s="1"/>
      <c r="O18" s="1"/>
      <c r="P18" s="1"/>
      <c r="Q18" s="1"/>
      <c r="R18" s="1"/>
      <c r="S18" s="1"/>
      <c r="T18" s="1"/>
      <c r="U18" s="1"/>
      <c r="V18" s="1"/>
      <c r="W18" s="1"/>
    </row>
    <row r="19" spans="1:23" x14ac:dyDescent="0.3">
      <c r="A19" s="1"/>
      <c r="B19" s="1"/>
      <c r="C19" s="1"/>
      <c r="D19" s="1"/>
      <c r="E19" s="1"/>
      <c r="F19" s="1"/>
      <c r="G19" s="1"/>
      <c r="H19" s="1"/>
      <c r="I19" s="1"/>
      <c r="J19" s="1"/>
      <c r="K19" s="1"/>
      <c r="L19" s="1"/>
      <c r="M19" s="1"/>
      <c r="N19" s="1"/>
      <c r="O19" s="1"/>
      <c r="P19" s="1"/>
      <c r="Q19" s="1"/>
      <c r="R19" s="1"/>
      <c r="S19" s="1"/>
      <c r="T19" s="1"/>
      <c r="U19" s="1"/>
      <c r="V19" s="1"/>
      <c r="W19" s="1"/>
    </row>
    <row r="20" spans="1:23" x14ac:dyDescent="0.3">
      <c r="A20" s="1"/>
      <c r="B20" s="1"/>
      <c r="C20" s="1"/>
      <c r="D20" s="1"/>
      <c r="E20" s="1"/>
      <c r="F20" s="1"/>
      <c r="G20" s="1"/>
      <c r="H20" s="1"/>
      <c r="I20" s="1"/>
      <c r="J20" s="1"/>
      <c r="K20" s="1"/>
      <c r="L20" s="1"/>
      <c r="M20" s="1"/>
      <c r="N20" s="1"/>
      <c r="O20" s="1"/>
      <c r="P20" s="1"/>
      <c r="Q20" s="1"/>
      <c r="R20" s="1"/>
      <c r="S20" s="1"/>
      <c r="T20" s="1"/>
      <c r="U20" s="1"/>
      <c r="V20" s="1"/>
      <c r="W20" s="1"/>
    </row>
    <row r="21" spans="1:23" x14ac:dyDescent="0.3">
      <c r="A21" s="1"/>
      <c r="B21" s="1"/>
      <c r="C21" s="1"/>
      <c r="D21" s="1"/>
      <c r="E21" s="1"/>
      <c r="F21" s="1"/>
      <c r="G21" s="1"/>
      <c r="H21" s="1"/>
      <c r="I21" s="1"/>
      <c r="J21" s="1"/>
      <c r="K21" s="1"/>
      <c r="L21" s="1"/>
      <c r="M21" s="1"/>
      <c r="N21" s="1"/>
      <c r="O21" s="1"/>
      <c r="P21" s="1"/>
      <c r="Q21" s="1"/>
      <c r="R21" s="1"/>
      <c r="S21" s="1"/>
      <c r="T21" s="1"/>
      <c r="U21" s="1"/>
      <c r="V21" s="1"/>
      <c r="W21" s="1"/>
    </row>
    <row r="22" spans="1:23" x14ac:dyDescent="0.3">
      <c r="A22" s="1"/>
      <c r="B22" s="1"/>
      <c r="C22" s="1"/>
      <c r="D22" s="1"/>
      <c r="E22" s="1"/>
      <c r="F22" s="1"/>
      <c r="G22" s="1"/>
      <c r="H22" s="1"/>
      <c r="I22" s="1"/>
      <c r="J22" s="1"/>
      <c r="K22" s="1"/>
      <c r="L22" s="1"/>
      <c r="M22" s="1"/>
      <c r="N22" s="1"/>
      <c r="O22" s="1"/>
      <c r="P22" s="1"/>
      <c r="Q22" s="1"/>
      <c r="R22" s="1"/>
      <c r="S22" s="1"/>
      <c r="T22" s="1"/>
      <c r="U22" s="1"/>
      <c r="V22" s="1"/>
      <c r="W22" s="1"/>
    </row>
    <row r="23" spans="1:23" x14ac:dyDescent="0.3">
      <c r="A23" s="1"/>
      <c r="B23" s="1"/>
      <c r="C23" s="1"/>
      <c r="D23" s="1"/>
      <c r="E23" s="1"/>
      <c r="F23" s="1"/>
      <c r="G23" s="1"/>
      <c r="H23" s="1"/>
      <c r="I23" s="1"/>
      <c r="J23" s="1"/>
      <c r="K23" s="1"/>
      <c r="L23" s="1"/>
      <c r="M23" s="1"/>
      <c r="N23" s="1"/>
      <c r="O23" s="1"/>
      <c r="P23" s="1"/>
      <c r="Q23" s="1"/>
      <c r="R23" s="1"/>
      <c r="S23" s="1"/>
      <c r="T23" s="1"/>
      <c r="U23" s="1"/>
      <c r="V23" s="1"/>
      <c r="W23" s="1"/>
    </row>
    <row r="24" spans="1:23" x14ac:dyDescent="0.3">
      <c r="A24" s="1"/>
      <c r="B24" s="1"/>
      <c r="C24" s="51"/>
      <c r="D24" s="1"/>
      <c r="E24" s="1"/>
      <c r="F24" s="1"/>
      <c r="G24" s="1"/>
      <c r="H24" s="1"/>
      <c r="I24" s="1"/>
      <c r="J24" s="1"/>
      <c r="K24" s="1"/>
      <c r="L24" s="1"/>
      <c r="M24" s="1"/>
      <c r="N24" s="1"/>
      <c r="O24" s="1"/>
      <c r="P24" s="1"/>
      <c r="Q24" s="1"/>
      <c r="R24" s="1"/>
      <c r="S24" s="1"/>
      <c r="T24" s="1"/>
      <c r="U24" s="1"/>
      <c r="V24" s="1"/>
      <c r="W24" s="1"/>
    </row>
    <row r="25" spans="1:23" x14ac:dyDescent="0.3">
      <c r="A25" s="1"/>
      <c r="B25" s="1"/>
      <c r="C25" s="1"/>
      <c r="D25" s="1"/>
      <c r="E25" s="1"/>
      <c r="F25" s="1"/>
      <c r="G25" s="1"/>
      <c r="H25" s="1"/>
      <c r="I25" s="1"/>
      <c r="J25" s="1"/>
      <c r="K25" s="1"/>
      <c r="L25" s="1"/>
      <c r="M25" s="1"/>
      <c r="N25" s="1"/>
      <c r="O25" s="1"/>
      <c r="P25" s="1"/>
      <c r="Q25" s="1"/>
      <c r="R25" s="1"/>
      <c r="S25" s="1"/>
      <c r="T25" s="1"/>
      <c r="U25" s="1"/>
      <c r="V25" s="1"/>
      <c r="W25" s="1"/>
    </row>
    <row r="26" spans="1:23" x14ac:dyDescent="0.3">
      <c r="A26" s="1"/>
      <c r="B26" s="1"/>
      <c r="C26" s="1"/>
      <c r="D26" s="1"/>
      <c r="E26" s="1"/>
      <c r="F26" s="1"/>
      <c r="G26" s="1"/>
      <c r="H26" s="1"/>
      <c r="I26" s="1"/>
      <c r="J26" s="1"/>
      <c r="K26" s="1"/>
      <c r="L26" s="1"/>
      <c r="M26" s="1"/>
      <c r="N26" s="1"/>
      <c r="O26" s="1"/>
      <c r="P26" s="1"/>
      <c r="Q26" s="1"/>
      <c r="R26" s="1"/>
      <c r="S26" s="1"/>
      <c r="T26" s="1"/>
      <c r="U26" s="1"/>
      <c r="V26" s="1"/>
      <c r="W26" s="1"/>
    </row>
    <row r="27" spans="1:23" x14ac:dyDescent="0.3">
      <c r="A27" s="1"/>
      <c r="B27" s="1"/>
      <c r="C27" s="1"/>
      <c r="D27" s="1"/>
      <c r="E27" s="1"/>
      <c r="F27" s="1"/>
      <c r="G27" s="1"/>
      <c r="H27" s="1"/>
      <c r="I27" s="1"/>
      <c r="J27" s="1"/>
      <c r="K27" s="1"/>
      <c r="L27" s="1"/>
      <c r="M27" s="1"/>
      <c r="N27" s="1"/>
      <c r="O27" s="1"/>
      <c r="P27" s="1"/>
      <c r="Q27" s="1"/>
      <c r="R27" s="1"/>
      <c r="S27" s="1"/>
      <c r="T27" s="1"/>
      <c r="U27" s="1"/>
      <c r="V27" s="1"/>
      <c r="W27" s="1"/>
    </row>
    <row r="28" spans="1:23" x14ac:dyDescent="0.3">
      <c r="A28" s="1"/>
      <c r="B28" s="1"/>
      <c r="C28" s="1"/>
      <c r="D28" s="1"/>
      <c r="E28" s="1"/>
      <c r="F28" s="1"/>
      <c r="G28" s="1"/>
      <c r="H28" s="1"/>
      <c r="I28" s="1"/>
      <c r="J28" s="1"/>
      <c r="K28" s="1"/>
      <c r="L28" s="1"/>
      <c r="M28" s="1"/>
      <c r="N28" s="1"/>
      <c r="O28" s="1"/>
      <c r="P28" s="1"/>
      <c r="Q28" s="1"/>
      <c r="R28" s="1"/>
      <c r="S28" s="1"/>
      <c r="T28" s="1"/>
      <c r="U28" s="1"/>
      <c r="V28" s="1"/>
      <c r="W28" s="1"/>
    </row>
    <row r="29" spans="1:23" x14ac:dyDescent="0.3">
      <c r="A29" s="1"/>
      <c r="B29" s="1"/>
      <c r="C29" s="1"/>
      <c r="D29" s="1"/>
      <c r="E29" s="1"/>
      <c r="F29" s="1"/>
      <c r="G29" s="1"/>
      <c r="H29" s="1"/>
      <c r="I29" s="1"/>
      <c r="J29" s="1"/>
      <c r="K29" s="1"/>
      <c r="L29" s="1"/>
      <c r="M29" s="1"/>
      <c r="N29" s="1"/>
      <c r="O29" s="1"/>
      <c r="P29" s="1"/>
      <c r="Q29" s="1"/>
      <c r="R29" s="1"/>
      <c r="S29" s="1"/>
      <c r="T29" s="1"/>
      <c r="U29" s="1"/>
      <c r="V29" s="1"/>
      <c r="W29" s="1"/>
    </row>
    <row r="30" spans="1:23" x14ac:dyDescent="0.3">
      <c r="A30" s="1"/>
      <c r="B30" s="1"/>
      <c r="C30" s="1"/>
      <c r="D30" s="1"/>
      <c r="E30" s="1"/>
      <c r="F30" s="1"/>
      <c r="G30" s="1"/>
      <c r="H30" s="1"/>
      <c r="I30" s="1"/>
      <c r="J30" s="1"/>
      <c r="K30" s="1"/>
      <c r="L30" s="1"/>
      <c r="M30" s="1"/>
      <c r="N30" s="1"/>
      <c r="O30" s="1"/>
      <c r="P30" s="1"/>
      <c r="Q30" s="1"/>
      <c r="R30" s="1"/>
      <c r="S30" s="1"/>
      <c r="T30" s="1"/>
      <c r="U30" s="1"/>
      <c r="V30" s="1"/>
      <c r="W30" s="1"/>
    </row>
    <row r="31" spans="1:23" x14ac:dyDescent="0.3">
      <c r="A31" s="1"/>
      <c r="B31" s="1"/>
      <c r="C31" s="1"/>
      <c r="D31" s="1"/>
      <c r="E31" s="1"/>
      <c r="F31" s="1"/>
      <c r="G31" s="1"/>
      <c r="H31" s="1"/>
      <c r="I31" s="1"/>
      <c r="J31" s="1"/>
      <c r="K31" s="1"/>
      <c r="L31" s="1"/>
      <c r="M31" s="1"/>
      <c r="N31" s="1"/>
      <c r="O31" s="1"/>
      <c r="P31" s="1"/>
      <c r="Q31" s="1"/>
      <c r="R31" s="1"/>
      <c r="S31" s="1"/>
      <c r="T31" s="1"/>
      <c r="U31" s="1"/>
      <c r="V31" s="1"/>
      <c r="W31" s="1"/>
    </row>
    <row r="32" spans="1:23" x14ac:dyDescent="0.3">
      <c r="A32" s="1"/>
      <c r="B32" s="1"/>
      <c r="C32" s="1"/>
      <c r="D32" s="1"/>
      <c r="E32" s="1"/>
      <c r="F32" s="1"/>
      <c r="G32" s="1"/>
      <c r="H32" s="1"/>
      <c r="I32" s="1"/>
      <c r="J32" s="1"/>
      <c r="K32" s="1"/>
      <c r="L32" s="1"/>
      <c r="M32" s="1"/>
      <c r="N32" s="1"/>
      <c r="O32" s="1"/>
      <c r="P32" s="1"/>
      <c r="Q32" s="1"/>
      <c r="R32" s="1"/>
      <c r="S32" s="1"/>
      <c r="T32" s="1"/>
      <c r="U32" s="1"/>
      <c r="V32" s="1"/>
      <c r="W32" s="1"/>
    </row>
    <row r="33" spans="1:23" x14ac:dyDescent="0.3">
      <c r="A33" s="1"/>
      <c r="B33" s="1"/>
      <c r="C33" s="1"/>
      <c r="D33" s="1"/>
      <c r="E33" s="1"/>
      <c r="F33" s="1"/>
      <c r="G33" s="1"/>
      <c r="H33" s="1"/>
      <c r="I33" s="1"/>
      <c r="J33" s="1"/>
      <c r="K33" s="1"/>
      <c r="L33" s="1"/>
      <c r="M33" s="1"/>
      <c r="N33" s="1"/>
      <c r="O33" s="1"/>
      <c r="P33" s="1"/>
      <c r="Q33" s="1"/>
      <c r="R33" s="1"/>
      <c r="S33" s="1"/>
      <c r="T33" s="1"/>
      <c r="U33" s="1"/>
      <c r="V33" s="1"/>
      <c r="W33" s="1"/>
    </row>
    <row r="34" spans="1:23" x14ac:dyDescent="0.3">
      <c r="A34" s="1"/>
      <c r="B34" s="1"/>
      <c r="C34" s="1"/>
      <c r="D34" s="1"/>
      <c r="E34" s="1"/>
      <c r="F34" s="1"/>
      <c r="G34" s="1"/>
      <c r="H34" s="1"/>
      <c r="I34" s="1"/>
      <c r="J34" s="1"/>
      <c r="K34" s="1"/>
      <c r="L34" s="1"/>
      <c r="M34" s="1"/>
      <c r="N34" s="1"/>
      <c r="O34" s="1"/>
      <c r="P34" s="1"/>
      <c r="Q34" s="1"/>
      <c r="R34" s="1"/>
      <c r="S34" s="1"/>
      <c r="T34" s="1"/>
      <c r="U34" s="1"/>
      <c r="V34" s="1"/>
      <c r="W34" s="1"/>
    </row>
    <row r="35" spans="1:23" x14ac:dyDescent="0.3">
      <c r="A35" s="1"/>
      <c r="B35" s="1"/>
      <c r="C35" s="1"/>
      <c r="D35" s="1"/>
      <c r="E35" s="1"/>
      <c r="F35" s="1"/>
      <c r="G35" s="1"/>
      <c r="H35" s="1"/>
      <c r="I35" s="1"/>
      <c r="J35" s="1"/>
      <c r="K35" s="1"/>
      <c r="L35" s="1"/>
      <c r="M35" s="1"/>
      <c r="N35" s="1"/>
      <c r="O35" s="1"/>
      <c r="P35" s="1"/>
      <c r="Q35" s="1"/>
      <c r="R35" s="1"/>
      <c r="S35" s="1"/>
      <c r="T35" s="1"/>
      <c r="U35" s="1"/>
      <c r="V35" s="1"/>
      <c r="W35" s="1"/>
    </row>
    <row r="36" spans="1:23" x14ac:dyDescent="0.3">
      <c r="A36" s="1"/>
      <c r="B36" s="1"/>
      <c r="C36" s="1"/>
      <c r="D36" s="1"/>
      <c r="E36" s="1"/>
      <c r="F36" s="1"/>
      <c r="G36" s="1"/>
      <c r="H36" s="1"/>
      <c r="I36" s="1"/>
      <c r="J36" s="1"/>
      <c r="K36" s="1"/>
      <c r="L36" s="1"/>
      <c r="M36" s="1"/>
      <c r="N36" s="1"/>
      <c r="O36" s="1"/>
      <c r="P36" s="1"/>
      <c r="Q36" s="1"/>
      <c r="R36" s="1"/>
      <c r="S36" s="1"/>
      <c r="T36" s="1"/>
      <c r="U36" s="1"/>
      <c r="V36" s="1"/>
      <c r="W36" s="1"/>
    </row>
    <row r="37" spans="1:23" x14ac:dyDescent="0.3">
      <c r="A37" s="1"/>
      <c r="B37" s="1"/>
      <c r="C37" s="1"/>
      <c r="D37" s="1"/>
      <c r="E37" s="1"/>
      <c r="F37" s="1"/>
      <c r="G37" s="1"/>
      <c r="H37" s="1"/>
      <c r="I37" s="1"/>
      <c r="J37" s="1"/>
      <c r="K37" s="1"/>
      <c r="L37" s="1"/>
      <c r="M37" s="1"/>
      <c r="N37" s="1"/>
      <c r="O37" s="1"/>
      <c r="P37" s="1"/>
      <c r="Q37" s="1"/>
      <c r="R37" s="1"/>
      <c r="S37" s="1"/>
      <c r="T37" s="1"/>
      <c r="U37" s="1"/>
      <c r="V37" s="1"/>
      <c r="W37" s="1"/>
    </row>
    <row r="38" spans="1:23" x14ac:dyDescent="0.3">
      <c r="A38" s="1"/>
      <c r="B38" s="1"/>
      <c r="C38" s="1"/>
      <c r="D38" s="1"/>
      <c r="E38" s="1"/>
      <c r="F38" s="1"/>
      <c r="G38" s="1"/>
      <c r="H38" s="1"/>
      <c r="I38" s="1"/>
      <c r="J38" s="1"/>
      <c r="K38" s="1"/>
      <c r="L38" s="1"/>
      <c r="M38" s="1"/>
      <c r="N38" s="1"/>
      <c r="O38" s="1"/>
      <c r="P38" s="1"/>
      <c r="Q38" s="1"/>
      <c r="R38" s="1"/>
      <c r="S38" s="1"/>
      <c r="T38" s="1"/>
      <c r="U38" s="1"/>
      <c r="V38" s="1"/>
      <c r="W38" s="1"/>
    </row>
    <row r="39" spans="1:23" x14ac:dyDescent="0.3">
      <c r="A39" s="1"/>
      <c r="B39" s="1"/>
      <c r="C39" s="1"/>
      <c r="D39" s="1"/>
      <c r="E39" s="1"/>
      <c r="F39" s="1"/>
      <c r="G39" s="1"/>
      <c r="H39" s="1"/>
      <c r="I39" s="1"/>
      <c r="J39" s="1"/>
      <c r="K39" s="1"/>
      <c r="L39" s="1"/>
      <c r="M39" s="1"/>
      <c r="N39" s="1"/>
      <c r="O39" s="1"/>
      <c r="P39" s="1"/>
      <c r="Q39" s="1"/>
      <c r="R39" s="1"/>
      <c r="S39" s="1"/>
      <c r="T39" s="1"/>
      <c r="U39" s="1"/>
      <c r="V39" s="1"/>
      <c r="W39" s="1"/>
    </row>
    <row r="40" spans="1:23" x14ac:dyDescent="0.3">
      <c r="A40" s="1"/>
      <c r="B40" s="1"/>
      <c r="C40" s="1"/>
      <c r="D40" s="1"/>
      <c r="E40" s="1"/>
      <c r="F40" s="1"/>
      <c r="G40" s="1"/>
      <c r="H40" s="1"/>
      <c r="I40" s="1"/>
      <c r="J40" s="1"/>
      <c r="K40" s="1"/>
      <c r="L40" s="1"/>
      <c r="M40" s="1"/>
      <c r="N40" s="1"/>
      <c r="O40" s="1"/>
      <c r="P40" s="1"/>
      <c r="Q40" s="1"/>
      <c r="R40" s="1"/>
      <c r="S40" s="1"/>
      <c r="T40" s="1"/>
      <c r="U40" s="1"/>
      <c r="V40" s="1"/>
      <c r="W40" s="1"/>
    </row>
    <row r="41" spans="1:23" x14ac:dyDescent="0.3">
      <c r="A41" s="1"/>
      <c r="B41" s="1"/>
      <c r="C41" s="1"/>
      <c r="D41" s="1"/>
      <c r="E41" s="1"/>
      <c r="F41" s="1"/>
      <c r="G41" s="1"/>
      <c r="H41" s="1"/>
      <c r="I41" s="1"/>
      <c r="J41" s="1"/>
      <c r="K41" s="1"/>
      <c r="L41" s="1"/>
      <c r="M41" s="1"/>
      <c r="N41" s="1"/>
      <c r="O41" s="1"/>
      <c r="P41" s="1"/>
      <c r="Q41" s="1"/>
      <c r="R41" s="1"/>
      <c r="S41" s="1"/>
      <c r="T41" s="1"/>
      <c r="U41" s="1"/>
      <c r="V41" s="1"/>
      <c r="W41" s="1"/>
    </row>
    <row r="42" spans="1:23" x14ac:dyDescent="0.3">
      <c r="A42" s="1"/>
      <c r="B42" s="1"/>
      <c r="C42" s="1"/>
      <c r="D42" s="1"/>
      <c r="E42" s="1"/>
      <c r="F42" s="1"/>
      <c r="G42" s="1"/>
      <c r="H42" s="1"/>
      <c r="I42" s="1"/>
      <c r="J42" s="1"/>
      <c r="K42" s="1"/>
      <c r="L42" s="1"/>
      <c r="M42" s="1"/>
      <c r="N42" s="1"/>
      <c r="O42" s="1"/>
      <c r="P42" s="1"/>
      <c r="Q42" s="1"/>
      <c r="R42" s="1"/>
      <c r="S42" s="1"/>
      <c r="T42" s="1"/>
      <c r="U42" s="1"/>
      <c r="V42" s="1"/>
      <c r="W42" s="1"/>
    </row>
    <row r="43" spans="1:23" x14ac:dyDescent="0.3">
      <c r="A43" s="1"/>
      <c r="B43" s="1"/>
      <c r="C43" s="1"/>
      <c r="D43" s="1"/>
      <c r="E43" s="1"/>
      <c r="F43" s="1"/>
      <c r="G43" s="1"/>
      <c r="H43" s="1"/>
      <c r="I43" s="1"/>
      <c r="J43" s="1"/>
      <c r="K43" s="1"/>
      <c r="L43" s="1"/>
      <c r="M43" s="1"/>
      <c r="N43" s="1"/>
      <c r="O43" s="1"/>
      <c r="P43" s="1"/>
      <c r="Q43" s="1"/>
      <c r="R43" s="1"/>
      <c r="S43" s="1"/>
      <c r="T43" s="1"/>
      <c r="U43" s="1"/>
      <c r="V43" s="1"/>
      <c r="W43" s="1"/>
    </row>
    <row r="44" spans="1:23" x14ac:dyDescent="0.3">
      <c r="A44" s="1"/>
      <c r="B44" s="1"/>
      <c r="C44" s="1"/>
      <c r="D44" s="1"/>
      <c r="E44" s="1"/>
      <c r="F44" s="1"/>
      <c r="G44" s="1"/>
      <c r="H44" s="1"/>
      <c r="I44" s="1"/>
      <c r="J44" s="1"/>
      <c r="K44" s="1"/>
      <c r="L44" s="1"/>
      <c r="M44" s="1"/>
      <c r="N44" s="1"/>
      <c r="O44" s="1"/>
      <c r="P44" s="1"/>
      <c r="Q44" s="1"/>
      <c r="R44" s="1"/>
      <c r="S44" s="1"/>
      <c r="T44" s="1"/>
      <c r="U44" s="1"/>
      <c r="V44" s="1"/>
      <c r="W44" s="1"/>
    </row>
    <row r="45" spans="1:23" x14ac:dyDescent="0.3">
      <c r="A45" s="1"/>
      <c r="B45" s="1"/>
      <c r="C45" s="1"/>
      <c r="D45" s="1"/>
      <c r="E45" s="1"/>
      <c r="F45" s="1"/>
      <c r="G45" s="1"/>
      <c r="H45" s="1"/>
      <c r="I45" s="1"/>
      <c r="J45" s="1"/>
      <c r="K45" s="1"/>
      <c r="L45" s="1"/>
      <c r="M45" s="1"/>
      <c r="N45" s="1"/>
      <c r="O45" s="1"/>
      <c r="P45" s="1"/>
      <c r="Q45" s="1"/>
      <c r="R45" s="1"/>
      <c r="S45" s="1"/>
      <c r="T45" s="1"/>
      <c r="U45" s="1"/>
      <c r="V45" s="1"/>
      <c r="W45" s="1"/>
    </row>
    <row r="46" spans="1:23" x14ac:dyDescent="0.3">
      <c r="A46" s="1"/>
      <c r="B46" s="1"/>
      <c r="C46" s="1"/>
      <c r="D46" s="1"/>
      <c r="E46" s="1"/>
      <c r="F46" s="1"/>
      <c r="G46" s="1"/>
      <c r="H46" s="1"/>
      <c r="I46" s="1"/>
      <c r="J46" s="1"/>
      <c r="K46" s="1"/>
      <c r="L46" s="1"/>
      <c r="M46" s="1"/>
      <c r="N46" s="1"/>
      <c r="O46" s="1"/>
      <c r="P46" s="1"/>
      <c r="Q46" s="1"/>
      <c r="R46" s="1"/>
      <c r="S46" s="1"/>
      <c r="T46" s="1"/>
      <c r="U46" s="1"/>
      <c r="V46" s="1"/>
      <c r="W46" s="1"/>
    </row>
    <row r="47" spans="1:23" x14ac:dyDescent="0.3">
      <c r="A47" s="1"/>
      <c r="B47" s="1"/>
      <c r="C47" s="1"/>
      <c r="D47" s="1"/>
      <c r="E47" s="1"/>
      <c r="F47" s="1"/>
      <c r="G47" s="1"/>
      <c r="H47" s="1"/>
      <c r="I47" s="1"/>
      <c r="J47" s="1"/>
      <c r="K47" s="1"/>
      <c r="L47" s="1"/>
      <c r="M47" s="1"/>
      <c r="N47" s="1"/>
      <c r="O47" s="1"/>
      <c r="P47" s="1"/>
      <c r="Q47" s="1"/>
      <c r="R47" s="1"/>
      <c r="S47" s="1"/>
      <c r="T47" s="1"/>
      <c r="U47" s="1"/>
      <c r="V47" s="1"/>
      <c r="W47" s="1"/>
    </row>
    <row r="48" spans="1:23" x14ac:dyDescent="0.3">
      <c r="A48" s="1"/>
      <c r="B48" s="1"/>
      <c r="C48" s="1"/>
      <c r="D48" s="1"/>
      <c r="E48" s="1"/>
      <c r="F48" s="1"/>
      <c r="G48" s="1"/>
      <c r="H48" s="1"/>
      <c r="I48" s="1"/>
      <c r="J48" s="1"/>
      <c r="K48" s="1"/>
      <c r="L48" s="1"/>
      <c r="M48" s="1"/>
      <c r="N48" s="1"/>
      <c r="O48" s="1"/>
      <c r="P48" s="1"/>
      <c r="Q48" s="1"/>
      <c r="R48" s="1"/>
      <c r="S48" s="1"/>
      <c r="T48" s="1"/>
      <c r="U48" s="1"/>
      <c r="V48" s="1"/>
      <c r="W48" s="1"/>
    </row>
    <row r="49" spans="1:23" x14ac:dyDescent="0.3">
      <c r="A49" s="1"/>
      <c r="B49" s="1"/>
      <c r="C49" s="1"/>
      <c r="D49" s="1"/>
      <c r="E49" s="1"/>
      <c r="F49" s="1"/>
      <c r="G49" s="1"/>
      <c r="H49" s="1"/>
      <c r="I49" s="1"/>
      <c r="J49" s="1"/>
      <c r="K49" s="1"/>
      <c r="L49" s="1"/>
      <c r="M49" s="1"/>
      <c r="N49" s="1"/>
      <c r="O49" s="1"/>
      <c r="P49" s="1"/>
      <c r="Q49" s="1"/>
      <c r="R49" s="1"/>
      <c r="S49" s="1"/>
      <c r="T49" s="1"/>
      <c r="U49" s="1"/>
      <c r="V49" s="1"/>
      <c r="W49" s="1"/>
    </row>
    <row r="50" spans="1:23" x14ac:dyDescent="0.3">
      <c r="A50" s="1"/>
      <c r="B50" s="1"/>
      <c r="C50" s="1"/>
      <c r="D50" s="1"/>
      <c r="E50" s="1"/>
      <c r="F50" s="1"/>
      <c r="G50" s="1"/>
      <c r="H50" s="1"/>
      <c r="I50" s="1"/>
      <c r="J50" s="1"/>
      <c r="K50" s="1"/>
      <c r="L50" s="1"/>
      <c r="M50" s="1"/>
      <c r="N50" s="1"/>
      <c r="O50" s="1"/>
      <c r="P50" s="1"/>
      <c r="Q50" s="1"/>
      <c r="R50" s="1"/>
      <c r="S50" s="1"/>
      <c r="T50" s="1"/>
      <c r="U50" s="1"/>
      <c r="V50" s="1"/>
      <c r="W50" s="1"/>
    </row>
    <row r="51" spans="1:23" x14ac:dyDescent="0.3">
      <c r="A51" s="1"/>
      <c r="B51" s="1"/>
      <c r="C51" s="1"/>
      <c r="D51" s="1"/>
      <c r="E51" s="1"/>
      <c r="F51" s="1"/>
      <c r="G51" s="1"/>
      <c r="H51" s="1"/>
      <c r="I51" s="1"/>
      <c r="J51" s="1"/>
      <c r="K51" s="1"/>
      <c r="L51" s="1"/>
      <c r="M51" s="1"/>
      <c r="N51" s="1"/>
      <c r="O51" s="1"/>
      <c r="P51" s="1"/>
      <c r="Q51" s="1"/>
      <c r="R51" s="1"/>
      <c r="S51" s="1"/>
      <c r="T51" s="1"/>
      <c r="U51" s="1"/>
      <c r="V51" s="1"/>
      <c r="W51" s="1"/>
    </row>
    <row r="52" spans="1:23" x14ac:dyDescent="0.3">
      <c r="A52" s="1"/>
      <c r="B52" s="1"/>
      <c r="C52" s="1"/>
      <c r="D52" s="1"/>
      <c r="E52" s="1"/>
      <c r="F52" s="1"/>
      <c r="G52" s="1"/>
      <c r="H52" s="1"/>
      <c r="I52" s="1"/>
      <c r="J52" s="1"/>
      <c r="K52" s="1"/>
      <c r="L52" s="1"/>
      <c r="M52" s="1"/>
      <c r="N52" s="1"/>
      <c r="O52" s="1"/>
      <c r="P52" s="1"/>
      <c r="Q52" s="1"/>
      <c r="R52" s="1"/>
      <c r="S52" s="1"/>
      <c r="T52" s="1"/>
      <c r="U52" s="1"/>
      <c r="V52" s="1"/>
      <c r="W52" s="1"/>
    </row>
    <row r="53" spans="1:23" x14ac:dyDescent="0.3">
      <c r="A53" s="1"/>
      <c r="B53" s="1"/>
      <c r="C53" s="1"/>
      <c r="D53" s="1"/>
      <c r="E53" s="1"/>
      <c r="F53" s="1"/>
      <c r="G53" s="1"/>
      <c r="H53" s="1"/>
      <c r="I53" s="1"/>
      <c r="J53" s="1"/>
      <c r="K53" s="1"/>
      <c r="L53" s="1"/>
      <c r="M53" s="1"/>
      <c r="N53" s="1"/>
      <c r="O53" s="1"/>
      <c r="P53" s="1"/>
      <c r="Q53" s="1"/>
      <c r="R53" s="1"/>
      <c r="S53" s="1"/>
      <c r="T53" s="1"/>
      <c r="U53" s="1"/>
      <c r="V53" s="1"/>
      <c r="W53" s="1"/>
    </row>
    <row r="54" spans="1:23" x14ac:dyDescent="0.3">
      <c r="A54" s="1"/>
      <c r="B54" s="1"/>
      <c r="C54" s="1"/>
      <c r="D54" s="1"/>
      <c r="E54" s="1"/>
      <c r="F54" s="1"/>
      <c r="G54" s="1"/>
      <c r="H54" s="1"/>
      <c r="I54" s="1"/>
      <c r="J54" s="1"/>
      <c r="K54" s="1"/>
      <c r="L54" s="1"/>
      <c r="M54" s="1"/>
      <c r="N54" s="1"/>
      <c r="O54" s="1"/>
      <c r="P54" s="1"/>
      <c r="Q54" s="1"/>
      <c r="R54" s="1"/>
      <c r="S54" s="1"/>
      <c r="T54" s="1"/>
      <c r="U54" s="1"/>
      <c r="V54" s="1"/>
      <c r="W54" s="1"/>
    </row>
    <row r="55" spans="1:23" x14ac:dyDescent="0.3">
      <c r="A55" s="1"/>
      <c r="B55" s="1"/>
      <c r="C55" s="1"/>
      <c r="D55" s="1"/>
      <c r="E55" s="1"/>
      <c r="F55" s="1"/>
      <c r="G55" s="1"/>
      <c r="H55" s="1"/>
      <c r="I55" s="1"/>
      <c r="J55" s="1"/>
      <c r="K55" s="1"/>
      <c r="L55" s="1"/>
      <c r="M55" s="1"/>
      <c r="N55" s="1"/>
      <c r="O55" s="1"/>
      <c r="P55" s="1"/>
      <c r="Q55" s="1"/>
      <c r="R55" s="1"/>
      <c r="S55" s="1"/>
      <c r="T55" s="1"/>
      <c r="U55" s="1"/>
      <c r="V55" s="1"/>
      <c r="W55" s="1"/>
    </row>
    <row r="56" spans="1:23" x14ac:dyDescent="0.3">
      <c r="A56" s="1"/>
      <c r="B56" s="1"/>
      <c r="C56" s="1"/>
      <c r="D56" s="1"/>
      <c r="E56" s="1"/>
      <c r="F56" s="1"/>
      <c r="G56" s="1"/>
      <c r="H56" s="1"/>
      <c r="I56" s="1"/>
      <c r="J56" s="1"/>
      <c r="K56" s="1"/>
      <c r="L56" s="1"/>
      <c r="M56" s="1"/>
      <c r="N56" s="1"/>
      <c r="O56" s="1"/>
      <c r="P56" s="1"/>
      <c r="Q56" s="1"/>
      <c r="R56" s="1"/>
      <c r="S56" s="1"/>
      <c r="T56" s="1"/>
      <c r="U56" s="1"/>
      <c r="V56" s="1"/>
      <c r="W56" s="1"/>
    </row>
    <row r="57" spans="1:23" x14ac:dyDescent="0.3">
      <c r="A57" s="1"/>
      <c r="B57" s="1"/>
      <c r="C57" s="1"/>
      <c r="D57" s="1"/>
      <c r="E57" s="1"/>
      <c r="F57" s="1"/>
      <c r="G57" s="1"/>
      <c r="H57" s="1"/>
      <c r="I57" s="1"/>
      <c r="J57" s="1"/>
      <c r="K57" s="1"/>
      <c r="L57" s="1"/>
      <c r="M57" s="1"/>
      <c r="N57" s="1"/>
      <c r="O57" s="1"/>
      <c r="P57" s="1"/>
      <c r="Q57" s="1"/>
      <c r="R57" s="1"/>
      <c r="S57" s="1"/>
      <c r="T57" s="1"/>
      <c r="U57" s="1"/>
      <c r="V57" s="1"/>
      <c r="W57" s="1"/>
    </row>
    <row r="58" spans="1:23" x14ac:dyDescent="0.3">
      <c r="A58" s="1"/>
      <c r="B58" s="1"/>
      <c r="C58" s="1"/>
      <c r="D58" s="1"/>
      <c r="E58" s="1"/>
      <c r="F58" s="1"/>
      <c r="G58" s="1"/>
      <c r="H58" s="1"/>
      <c r="I58" s="1"/>
      <c r="J58" s="1"/>
      <c r="K58" s="1"/>
      <c r="L58" s="1"/>
      <c r="M58" s="1"/>
      <c r="N58" s="1"/>
      <c r="O58" s="1"/>
      <c r="P58" s="1"/>
      <c r="Q58" s="1"/>
      <c r="R58" s="1"/>
      <c r="S58" s="1"/>
      <c r="T58" s="1"/>
      <c r="U58" s="1"/>
      <c r="V58" s="1"/>
      <c r="W58" s="1"/>
    </row>
    <row r="59" spans="1:23" x14ac:dyDescent="0.3">
      <c r="A59" s="1"/>
      <c r="B59" s="1"/>
      <c r="C59" s="1"/>
      <c r="D59" s="1"/>
      <c r="E59" s="1"/>
      <c r="F59" s="1"/>
      <c r="G59" s="1"/>
      <c r="H59" s="1"/>
      <c r="I59" s="1"/>
      <c r="J59" s="1"/>
      <c r="K59" s="1"/>
      <c r="L59" s="1"/>
      <c r="M59" s="1"/>
      <c r="N59" s="1"/>
      <c r="O59" s="1"/>
      <c r="P59" s="1"/>
      <c r="Q59" s="1"/>
      <c r="R59" s="1"/>
      <c r="S59" s="1"/>
      <c r="T59" s="1"/>
      <c r="U59" s="1"/>
      <c r="V59" s="1"/>
      <c r="W59" s="1"/>
    </row>
    <row r="60" spans="1:23" x14ac:dyDescent="0.3">
      <c r="A60" s="1"/>
      <c r="B60" s="1"/>
      <c r="C60" s="1"/>
      <c r="D60" s="1"/>
      <c r="E60" s="1"/>
      <c r="F60" s="1"/>
      <c r="G60" s="1"/>
      <c r="H60" s="1"/>
      <c r="I60" s="1"/>
      <c r="J60" s="1"/>
      <c r="K60" s="1"/>
      <c r="L60" s="1"/>
      <c r="M60" s="1"/>
      <c r="N60" s="1"/>
      <c r="O60" s="1"/>
      <c r="P60" s="1"/>
      <c r="Q60" s="1"/>
      <c r="R60" s="1"/>
      <c r="S60" s="1"/>
      <c r="T60" s="1"/>
      <c r="U60" s="1"/>
      <c r="V60" s="1"/>
      <c r="W60" s="1"/>
    </row>
    <row r="61" spans="1:23" x14ac:dyDescent="0.3">
      <c r="A61" s="1"/>
      <c r="B61" s="1"/>
      <c r="C61" s="1"/>
      <c r="D61" s="1"/>
      <c r="E61" s="1"/>
      <c r="F61" s="1"/>
      <c r="G61" s="1"/>
      <c r="H61" s="1"/>
      <c r="I61" s="1"/>
      <c r="J61" s="1"/>
      <c r="K61" s="1"/>
      <c r="L61" s="1"/>
      <c r="M61" s="1"/>
      <c r="N61" s="1"/>
      <c r="O61" s="1"/>
      <c r="P61" s="1"/>
      <c r="Q61" s="1"/>
      <c r="R61" s="1"/>
      <c r="S61" s="1"/>
      <c r="T61" s="1"/>
      <c r="U61" s="1"/>
      <c r="V61" s="1"/>
      <c r="W61" s="1"/>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3ECD-224D-45B4-940F-67C3555C8D94}">
  <dimension ref="A1:AE70"/>
  <sheetViews>
    <sheetView zoomScale="90" zoomScaleNormal="90" workbookViewId="0">
      <selection activeCell="G31" sqref="G31"/>
    </sheetView>
  </sheetViews>
  <sheetFormatPr defaultRowHeight="14.4" x14ac:dyDescent="0.3"/>
  <cols>
    <col min="1" max="1" width="44.5546875" customWidth="1"/>
    <col min="2" max="2" width="45.21875" customWidth="1"/>
  </cols>
  <sheetData>
    <row r="1" spans="1:31"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ht="24" thickBot="1" x14ac:dyDescent="0.5">
      <c r="A2" s="7" t="s">
        <v>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5" thickTop="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8" x14ac:dyDescent="0.35">
      <c r="A4" s="4" t="s">
        <v>11</v>
      </c>
      <c r="B4" s="5"/>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1" ht="18" x14ac:dyDescent="0.35">
      <c r="A5" s="5" t="s">
        <v>12</v>
      </c>
      <c r="B5" s="6"/>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18" x14ac:dyDescent="0.35">
      <c r="A6" s="5"/>
      <c r="B6" s="5"/>
      <c r="C6" s="1"/>
      <c r="D6" s="1"/>
      <c r="E6" s="23" t="s">
        <v>13</v>
      </c>
      <c r="F6" s="1"/>
      <c r="G6" s="1"/>
      <c r="H6" s="1"/>
      <c r="I6" s="1"/>
      <c r="J6" s="1"/>
      <c r="K6" s="1"/>
      <c r="L6" s="1"/>
      <c r="M6" s="1"/>
      <c r="N6" s="1"/>
      <c r="O6" s="1"/>
      <c r="P6" s="1"/>
      <c r="Q6" s="1"/>
      <c r="R6" s="1"/>
      <c r="S6" s="1"/>
      <c r="T6" s="1"/>
      <c r="U6" s="1"/>
      <c r="V6" s="1"/>
      <c r="W6" s="1"/>
      <c r="X6" s="1"/>
      <c r="Y6" s="1"/>
      <c r="Z6" s="1"/>
      <c r="AA6" s="1"/>
      <c r="AB6" s="1"/>
      <c r="AC6" s="1"/>
      <c r="AD6" s="1"/>
      <c r="AE6" s="1"/>
    </row>
    <row r="7" spans="1:31" ht="18" x14ac:dyDescent="0.35">
      <c r="A7" s="5" t="s">
        <v>14</v>
      </c>
      <c r="B7" s="6"/>
      <c r="C7" s="1"/>
      <c r="D7" s="1"/>
      <c r="E7" s="1"/>
      <c r="F7" s="1"/>
      <c r="G7" s="1"/>
      <c r="H7" s="1"/>
      <c r="I7" s="1"/>
      <c r="J7" s="1"/>
      <c r="K7" s="1"/>
      <c r="L7" s="1"/>
      <c r="M7" s="1"/>
      <c r="N7" s="1"/>
      <c r="O7" s="1"/>
      <c r="P7" s="1"/>
      <c r="Q7" s="1"/>
      <c r="R7" s="1"/>
      <c r="S7" s="1"/>
      <c r="T7" s="1"/>
      <c r="U7" s="1"/>
      <c r="V7" s="1"/>
      <c r="W7" s="1"/>
      <c r="X7" s="1"/>
      <c r="Y7" s="1"/>
      <c r="Z7" s="1"/>
      <c r="AA7" s="1"/>
      <c r="AB7" s="1"/>
      <c r="AC7" s="1"/>
      <c r="AD7" s="1"/>
      <c r="AE7" s="1"/>
    </row>
    <row r="8" spans="1:31" ht="18" x14ac:dyDescent="0.35">
      <c r="A8" s="5"/>
      <c r="B8" s="5"/>
      <c r="C8" s="1"/>
      <c r="D8" s="1"/>
      <c r="E8" s="1"/>
      <c r="F8" s="1"/>
      <c r="G8" s="1"/>
      <c r="H8" s="1"/>
      <c r="I8" s="1"/>
      <c r="J8" s="1"/>
      <c r="K8" s="1"/>
      <c r="L8" s="1"/>
      <c r="M8" s="1"/>
      <c r="N8" s="1"/>
      <c r="O8" s="1"/>
      <c r="P8" s="1"/>
      <c r="Q8" s="1"/>
      <c r="R8" s="1"/>
      <c r="S8" s="1"/>
      <c r="T8" s="1"/>
      <c r="U8" s="1"/>
      <c r="V8" s="1"/>
      <c r="W8" s="1"/>
      <c r="X8" s="1"/>
      <c r="Y8" s="1"/>
      <c r="Z8" s="1"/>
      <c r="AA8" s="1"/>
      <c r="AB8" s="1"/>
      <c r="AC8" s="1"/>
      <c r="AD8" s="1"/>
      <c r="AE8" s="1"/>
    </row>
    <row r="9" spans="1:31" ht="18" x14ac:dyDescent="0.35">
      <c r="A9" s="5" t="s">
        <v>15</v>
      </c>
      <c r="B9" s="22"/>
      <c r="C9" s="1"/>
      <c r="D9" s="1"/>
      <c r="E9" s="1"/>
      <c r="F9" s="1"/>
      <c r="G9" s="1"/>
      <c r="H9" s="1"/>
      <c r="I9" s="1"/>
      <c r="J9" s="1"/>
      <c r="K9" s="1"/>
      <c r="L9" s="1"/>
      <c r="M9" s="1"/>
      <c r="N9" s="1"/>
      <c r="O9" s="1"/>
      <c r="P9" s="1"/>
      <c r="Q9" s="1"/>
      <c r="R9" s="1"/>
      <c r="S9" s="1"/>
      <c r="T9" s="1"/>
      <c r="U9" s="1"/>
      <c r="V9" s="1"/>
      <c r="W9" s="1"/>
      <c r="X9" s="1"/>
      <c r="Y9" s="1"/>
      <c r="Z9" s="1"/>
      <c r="AA9" s="1"/>
      <c r="AB9" s="1"/>
      <c r="AC9" s="1"/>
      <c r="AD9" s="1"/>
      <c r="AE9" s="1"/>
    </row>
    <row r="10" spans="1:31" ht="18" x14ac:dyDescent="0.35">
      <c r="A10" s="5"/>
      <c r="B10" s="5"/>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8" x14ac:dyDescent="0.35">
      <c r="A11" s="5" t="s">
        <v>16</v>
      </c>
      <c r="B11" s="22"/>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18" x14ac:dyDescent="0.35">
      <c r="A12" s="5"/>
      <c r="B12" s="5"/>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18" x14ac:dyDescent="0.35">
      <c r="A13" s="5" t="s">
        <v>17</v>
      </c>
      <c r="B13" s="22"/>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x14ac:dyDescent="0.3">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ht="18" x14ac:dyDescent="0.35">
      <c r="A15" s="5" t="s">
        <v>18</v>
      </c>
      <c r="B15" s="22"/>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row>
    <row r="16" spans="1:31" x14ac:dyDescent="0.3">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row>
    <row r="17" spans="1:31" ht="18" x14ac:dyDescent="0.35">
      <c r="A17" s="5" t="s">
        <v>19</v>
      </c>
      <c r="B17" s="22"/>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1" x14ac:dyDescent="0.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1" ht="18" x14ac:dyDescent="0.35">
      <c r="A19" s="5" t="s">
        <v>20</v>
      </c>
      <c r="B19" s="6"/>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row>
    <row r="20" spans="1:31"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row>
    <row r="21" spans="1:31"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1"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1" x14ac:dyDescent="0.3">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row>
    <row r="24" spans="1:31" x14ac:dyDescent="0.3">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row>
    <row r="25" spans="1:31" x14ac:dyDescent="0.3">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row>
    <row r="26" spans="1:31"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1:31"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row>
    <row r="28" spans="1:31"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row>
    <row r="29" spans="1:31"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row>
    <row r="30" spans="1:31"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row>
    <row r="31" spans="1:31"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row>
    <row r="32" spans="1:31"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row>
    <row r="33" spans="1:31"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row>
    <row r="34" spans="1:31"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row>
    <row r="35" spans="1:31"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row>
    <row r="36" spans="1:31"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1"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row>
    <row r="38" spans="1:31"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row>
    <row r="39" spans="1:31"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1"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1"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row>
    <row r="42" spans="1:31"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row>
    <row r="43" spans="1:31"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row>
    <row r="44" spans="1:31"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row>
    <row r="45" spans="1:31"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6" spans="1:31"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spans="1:31"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1"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31"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1:31"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row>
    <row r="53" spans="1:31"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row>
    <row r="54" spans="1:31"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31"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56" spans="1:31"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row>
    <row r="57" spans="1:31"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row>
    <row r="58" spans="1:31"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row>
    <row r="59" spans="1:31"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row>
    <row r="60" spans="1:31"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row>
    <row r="61" spans="1:31"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row>
    <row r="62" spans="1:31"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row r="63" spans="1:31"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row>
    <row r="64" spans="1:31"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row>
    <row r="65" spans="1:31"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row>
    <row r="66" spans="1:31"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row>
    <row r="67" spans="1:31"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row>
    <row r="68" spans="1:31"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row>
    <row r="69" spans="1:31"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row>
    <row r="70" spans="1:31"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0E3AC-9A43-4213-A0EA-F472161F2DD3}">
  <dimension ref="A1:AB81"/>
  <sheetViews>
    <sheetView topLeftCell="A21" zoomScale="90" zoomScaleNormal="90" workbookViewId="0">
      <selection activeCell="E6" sqref="E6:E30"/>
    </sheetView>
  </sheetViews>
  <sheetFormatPr defaultRowHeight="14.4" x14ac:dyDescent="0.3"/>
  <cols>
    <col min="2" max="2" width="10.5546875" customWidth="1"/>
    <col min="3" max="3" width="17.21875" customWidth="1"/>
    <col min="4" max="4" width="18.21875" bestFit="1" customWidth="1"/>
    <col min="5" max="6" width="17.5546875" customWidth="1"/>
    <col min="7" max="8" width="0" hidden="1" customWidth="1"/>
    <col min="10" max="10" width="9.21875" customWidth="1"/>
    <col min="11" max="11" width="11.44140625" bestFit="1" customWidth="1"/>
    <col min="12" max="12" width="10.44140625" bestFit="1" customWidth="1"/>
    <col min="13" max="13" width="10.77734375" customWidth="1"/>
    <col min="14" max="14" width="10.21875" bestFit="1" customWidth="1"/>
    <col min="23" max="28" width="8.77734375" style="8"/>
  </cols>
  <sheetData>
    <row r="1" spans="1:28" x14ac:dyDescent="0.3">
      <c r="A1" s="8"/>
      <c r="B1" s="8"/>
      <c r="C1" s="8"/>
      <c r="D1" s="8"/>
      <c r="E1" s="8"/>
      <c r="F1" s="8"/>
      <c r="G1" s="8"/>
      <c r="H1" s="8"/>
      <c r="I1" s="8"/>
      <c r="J1" s="8"/>
      <c r="K1" s="8"/>
      <c r="L1" s="8"/>
      <c r="M1" s="8"/>
      <c r="N1" s="8"/>
      <c r="O1" s="8"/>
      <c r="P1" s="8"/>
      <c r="Q1" s="8"/>
      <c r="R1" s="8"/>
      <c r="S1" s="8"/>
      <c r="T1" s="8"/>
      <c r="U1" s="8"/>
      <c r="V1" s="8"/>
    </row>
    <row r="2" spans="1:28" ht="20.399999999999999" thickBot="1" x14ac:dyDescent="0.45">
      <c r="A2" s="2" t="s">
        <v>5</v>
      </c>
      <c r="B2" s="2"/>
      <c r="C2" s="2"/>
      <c r="D2" s="2"/>
      <c r="E2" s="2"/>
      <c r="F2" s="2"/>
      <c r="G2" s="2"/>
      <c r="H2" s="2"/>
      <c r="I2" s="2"/>
      <c r="J2" s="2"/>
      <c r="K2" s="2"/>
      <c r="L2" s="2"/>
      <c r="M2" s="2"/>
      <c r="N2" s="2"/>
      <c r="O2" s="2"/>
      <c r="P2" s="2"/>
      <c r="Q2" s="2"/>
      <c r="R2" s="2"/>
      <c r="S2" s="2"/>
      <c r="T2" s="2"/>
      <c r="U2" s="2"/>
      <c r="V2" s="2"/>
      <c r="W2" s="2"/>
      <c r="X2" s="2"/>
      <c r="Y2" s="2"/>
      <c r="Z2" s="2"/>
      <c r="AA2" s="2"/>
      <c r="AB2" s="2"/>
    </row>
    <row r="3" spans="1:28" ht="15" thickTop="1" x14ac:dyDescent="0.3">
      <c r="A3" s="8"/>
      <c r="B3" s="8"/>
      <c r="C3" s="8"/>
      <c r="D3" s="8"/>
      <c r="E3" s="8"/>
      <c r="F3" s="8"/>
      <c r="G3" s="8"/>
      <c r="H3" s="8"/>
      <c r="I3" s="8"/>
      <c r="J3" s="8"/>
      <c r="K3" s="8"/>
      <c r="L3" s="8"/>
      <c r="M3" s="8"/>
      <c r="N3" s="8"/>
      <c r="O3" s="8"/>
      <c r="P3" s="8"/>
      <c r="Q3" s="8"/>
      <c r="R3" s="8"/>
      <c r="S3" s="8"/>
      <c r="T3" s="8"/>
      <c r="U3" s="8"/>
      <c r="V3" s="8"/>
    </row>
    <row r="4" spans="1:28" x14ac:dyDescent="0.3">
      <c r="A4" s="8"/>
      <c r="B4" s="8"/>
      <c r="C4" s="8"/>
      <c r="D4" s="8"/>
      <c r="E4" s="8"/>
      <c r="F4" s="8"/>
      <c r="G4" s="8"/>
      <c r="H4" s="8"/>
      <c r="I4" s="8"/>
      <c r="J4" s="8"/>
      <c r="K4" s="8"/>
      <c r="L4" s="8"/>
      <c r="M4" s="8"/>
      <c r="N4" s="8"/>
      <c r="O4" s="8"/>
      <c r="P4" s="8"/>
      <c r="Q4" s="8"/>
      <c r="R4" s="8"/>
      <c r="S4" s="8"/>
      <c r="T4" s="8"/>
      <c r="U4" s="8"/>
      <c r="V4" s="8"/>
    </row>
    <row r="5" spans="1:28" ht="44.55" customHeight="1" x14ac:dyDescent="0.3">
      <c r="A5" s="8"/>
      <c r="B5" s="8"/>
      <c r="C5" s="31" t="s">
        <v>21</v>
      </c>
      <c r="D5" s="12" t="s">
        <v>22</v>
      </c>
      <c r="E5" s="31" t="s">
        <v>23</v>
      </c>
      <c r="F5" s="12" t="s">
        <v>22</v>
      </c>
      <c r="G5" s="8"/>
      <c r="H5" s="8"/>
      <c r="I5" s="8"/>
      <c r="J5" s="8"/>
      <c r="K5" s="8"/>
      <c r="L5" s="8"/>
      <c r="M5" s="8"/>
      <c r="N5" s="8"/>
      <c r="O5" s="8"/>
      <c r="P5" s="8"/>
      <c r="Q5" s="8"/>
      <c r="R5" s="8"/>
      <c r="S5" s="8"/>
      <c r="T5" s="8"/>
      <c r="U5" s="8"/>
      <c r="V5" s="8"/>
    </row>
    <row r="6" spans="1:28" ht="15" thickBot="1" x14ac:dyDescent="0.35">
      <c r="A6" s="16">
        <f>'Background data'!B19</f>
        <v>0</v>
      </c>
      <c r="B6" s="16" t="s">
        <v>24</v>
      </c>
      <c r="C6" s="19"/>
      <c r="D6" s="25"/>
      <c r="E6" s="19"/>
      <c r="F6" s="25"/>
      <c r="G6" s="8"/>
      <c r="H6" s="8"/>
      <c r="I6" s="8"/>
      <c r="J6" s="8"/>
      <c r="K6" s="8"/>
      <c r="L6" s="8"/>
      <c r="M6" s="8"/>
      <c r="N6" s="8"/>
      <c r="O6" s="8"/>
      <c r="P6" s="8"/>
      <c r="Q6" s="8"/>
      <c r="R6" s="8"/>
      <c r="S6" s="8"/>
      <c r="T6" s="8"/>
      <c r="U6" s="8"/>
      <c r="V6" s="8"/>
    </row>
    <row r="7" spans="1:28" x14ac:dyDescent="0.3">
      <c r="A7" s="75" t="s">
        <v>67</v>
      </c>
      <c r="B7" s="15" t="s">
        <v>25</v>
      </c>
      <c r="C7" s="18"/>
      <c r="D7" s="26">
        <f>IF(G7&lt;0,0,G7)</f>
        <v>0</v>
      </c>
      <c r="E7" s="18"/>
      <c r="F7" s="26">
        <f>IF(H7&lt;0,0,H7)</f>
        <v>0</v>
      </c>
      <c r="G7" s="62">
        <f>C7-C6</f>
        <v>0</v>
      </c>
      <c r="H7" s="62">
        <f>E7-E6</f>
        <v>0</v>
      </c>
      <c r="I7" s="8"/>
      <c r="J7" s="8"/>
      <c r="K7" s="8"/>
      <c r="L7" s="8"/>
      <c r="M7" s="8"/>
      <c r="N7" s="8"/>
      <c r="O7" s="8"/>
      <c r="P7" s="35"/>
      <c r="Q7" s="8"/>
      <c r="R7" s="8"/>
      <c r="S7" s="8"/>
      <c r="T7" s="8"/>
      <c r="U7" s="8"/>
      <c r="V7" s="8"/>
    </row>
    <row r="8" spans="1:28" x14ac:dyDescent="0.3">
      <c r="A8" s="76"/>
      <c r="B8" s="3" t="s">
        <v>26</v>
      </c>
      <c r="C8" s="17"/>
      <c r="D8" s="26">
        <f t="shared" ref="D8:D42" si="0">IF(G8&lt;0,0,G8)</f>
        <v>0</v>
      </c>
      <c r="E8" s="17"/>
      <c r="F8" s="26">
        <f t="shared" ref="F8:F42" si="1">IF(H8&lt;0,0,H8)</f>
        <v>0</v>
      </c>
      <c r="G8" s="62">
        <f t="shared" ref="G8:G42" si="2">C8-C7</f>
        <v>0</v>
      </c>
      <c r="H8" s="62">
        <f t="shared" ref="H8:H42" si="3">E8-E7</f>
        <v>0</v>
      </c>
      <c r="I8" s="8"/>
      <c r="J8" s="8"/>
      <c r="K8" s="8"/>
      <c r="L8" s="8"/>
      <c r="M8" s="8"/>
      <c r="N8" s="8"/>
      <c r="O8" s="8"/>
      <c r="P8" s="8"/>
      <c r="Q8" s="8"/>
      <c r="R8" s="8"/>
      <c r="S8" s="8"/>
      <c r="T8" s="8"/>
      <c r="U8" s="8"/>
      <c r="V8" s="8"/>
    </row>
    <row r="9" spans="1:28" x14ac:dyDescent="0.3">
      <c r="A9" s="76"/>
      <c r="B9" s="3" t="s">
        <v>27</v>
      </c>
      <c r="C9" s="17"/>
      <c r="D9" s="26">
        <f t="shared" si="0"/>
        <v>0</v>
      </c>
      <c r="E9" s="17"/>
      <c r="F9" s="26">
        <f t="shared" si="1"/>
        <v>0</v>
      </c>
      <c r="G9" s="62">
        <f t="shared" si="2"/>
        <v>0</v>
      </c>
      <c r="H9" s="62">
        <f t="shared" si="3"/>
        <v>0</v>
      </c>
      <c r="I9" s="8"/>
      <c r="J9" s="8"/>
      <c r="K9" s="8"/>
      <c r="L9" s="8"/>
      <c r="M9" s="8"/>
      <c r="N9" s="8"/>
      <c r="O9" s="8"/>
      <c r="P9" s="8"/>
      <c r="Q9" s="8"/>
      <c r="R9" s="8"/>
      <c r="S9" s="8"/>
      <c r="T9" s="8"/>
      <c r="U9" s="8"/>
      <c r="V9" s="8"/>
    </row>
    <row r="10" spans="1:28" x14ac:dyDescent="0.3">
      <c r="A10" s="76"/>
      <c r="B10" s="3" t="s">
        <v>28</v>
      </c>
      <c r="C10" s="17"/>
      <c r="D10" s="26">
        <f t="shared" si="0"/>
        <v>0</v>
      </c>
      <c r="E10" s="17"/>
      <c r="F10" s="26">
        <f t="shared" si="1"/>
        <v>0</v>
      </c>
      <c r="G10" s="62">
        <f t="shared" si="2"/>
        <v>0</v>
      </c>
      <c r="H10" s="62">
        <f t="shared" si="3"/>
        <v>0</v>
      </c>
      <c r="I10" s="8"/>
      <c r="J10" s="8"/>
      <c r="K10" s="8"/>
      <c r="L10" s="8"/>
      <c r="M10" s="8"/>
      <c r="N10" s="8"/>
      <c r="O10" s="8"/>
      <c r="P10" s="8"/>
      <c r="Q10" s="8"/>
      <c r="R10" s="8"/>
      <c r="S10" s="8"/>
      <c r="T10" s="8"/>
      <c r="U10" s="8"/>
      <c r="V10" s="8"/>
    </row>
    <row r="11" spans="1:28" x14ac:dyDescent="0.3">
      <c r="A11" s="76"/>
      <c r="B11" s="3" t="s">
        <v>29</v>
      </c>
      <c r="C11" s="17"/>
      <c r="D11" s="26">
        <f t="shared" si="0"/>
        <v>0</v>
      </c>
      <c r="E11" s="17"/>
      <c r="F11" s="26">
        <f t="shared" si="1"/>
        <v>0</v>
      </c>
      <c r="G11" s="62">
        <f t="shared" si="2"/>
        <v>0</v>
      </c>
      <c r="H11" s="62">
        <f t="shared" si="3"/>
        <v>0</v>
      </c>
      <c r="I11" s="8"/>
      <c r="J11" s="8"/>
      <c r="K11" s="8"/>
      <c r="L11" s="8"/>
      <c r="M11" s="8"/>
      <c r="N11" s="8"/>
      <c r="O11" s="8"/>
      <c r="P11" s="8"/>
      <c r="Q11" s="8"/>
      <c r="R11" s="8"/>
      <c r="S11" s="8"/>
      <c r="T11" s="8"/>
      <c r="U11" s="8"/>
      <c r="V11" s="8"/>
    </row>
    <row r="12" spans="1:28" x14ac:dyDescent="0.3">
      <c r="A12" s="76"/>
      <c r="B12" s="3" t="s">
        <v>30</v>
      </c>
      <c r="C12" s="17"/>
      <c r="D12" s="26">
        <f t="shared" si="0"/>
        <v>0</v>
      </c>
      <c r="E12" s="17"/>
      <c r="F12" s="26">
        <f t="shared" si="1"/>
        <v>0</v>
      </c>
      <c r="G12" s="62">
        <f t="shared" si="2"/>
        <v>0</v>
      </c>
      <c r="H12" s="62">
        <f t="shared" si="3"/>
        <v>0</v>
      </c>
      <c r="I12" s="8"/>
      <c r="J12" s="8"/>
      <c r="K12" s="8"/>
      <c r="L12" s="8"/>
      <c r="M12" s="8"/>
      <c r="N12" s="8"/>
      <c r="O12" s="8"/>
      <c r="P12" s="8"/>
      <c r="Q12" s="8"/>
      <c r="R12" s="8"/>
      <c r="S12" s="8"/>
      <c r="T12" s="8"/>
      <c r="U12" s="8"/>
      <c r="V12" s="8"/>
    </row>
    <row r="13" spans="1:28" x14ac:dyDescent="0.3">
      <c r="A13" s="76"/>
      <c r="B13" s="3" t="s">
        <v>31</v>
      </c>
      <c r="C13" s="17"/>
      <c r="D13" s="26">
        <f t="shared" si="0"/>
        <v>0</v>
      </c>
      <c r="E13" s="17"/>
      <c r="F13" s="26">
        <f t="shared" si="1"/>
        <v>0</v>
      </c>
      <c r="G13" s="62">
        <f t="shared" si="2"/>
        <v>0</v>
      </c>
      <c r="H13" s="62">
        <f t="shared" si="3"/>
        <v>0</v>
      </c>
      <c r="I13" s="8"/>
      <c r="J13" s="8"/>
      <c r="K13" s="8"/>
      <c r="L13" s="8"/>
      <c r="M13" s="8"/>
      <c r="N13" s="8"/>
      <c r="O13" s="8"/>
      <c r="P13" s="8"/>
      <c r="Q13" s="8"/>
      <c r="R13" s="8"/>
      <c r="S13" s="8"/>
      <c r="T13" s="8"/>
      <c r="U13" s="8"/>
      <c r="V13" s="8"/>
    </row>
    <row r="14" spans="1:28" x14ac:dyDescent="0.3">
      <c r="A14" s="76"/>
      <c r="B14" s="3" t="s">
        <v>32</v>
      </c>
      <c r="C14" s="17"/>
      <c r="D14" s="26">
        <f t="shared" si="0"/>
        <v>0</v>
      </c>
      <c r="E14" s="17"/>
      <c r="F14" s="26">
        <f t="shared" si="1"/>
        <v>0</v>
      </c>
      <c r="G14" s="62">
        <f t="shared" si="2"/>
        <v>0</v>
      </c>
      <c r="H14" s="62">
        <f t="shared" si="3"/>
        <v>0</v>
      </c>
      <c r="I14" s="8"/>
      <c r="J14" s="8"/>
      <c r="K14" s="8"/>
      <c r="L14" s="8"/>
      <c r="M14" s="8"/>
      <c r="N14" s="8"/>
      <c r="O14" s="8"/>
      <c r="P14" s="8"/>
      <c r="Q14" s="8"/>
      <c r="R14" s="8"/>
      <c r="S14" s="8"/>
      <c r="T14" s="8"/>
      <c r="U14" s="8"/>
      <c r="V14" s="8"/>
    </row>
    <row r="15" spans="1:28" x14ac:dyDescent="0.3">
      <c r="A15" s="76"/>
      <c r="B15" s="3" t="s">
        <v>33</v>
      </c>
      <c r="C15" s="17"/>
      <c r="D15" s="26">
        <f t="shared" si="0"/>
        <v>0</v>
      </c>
      <c r="E15" s="17"/>
      <c r="F15" s="26">
        <f t="shared" si="1"/>
        <v>0</v>
      </c>
      <c r="G15" s="62">
        <f t="shared" si="2"/>
        <v>0</v>
      </c>
      <c r="H15" s="62">
        <f t="shared" si="3"/>
        <v>0</v>
      </c>
      <c r="I15" s="8"/>
      <c r="J15" s="8"/>
      <c r="K15" s="8"/>
      <c r="L15" s="8"/>
      <c r="M15" s="8"/>
      <c r="N15" s="8"/>
      <c r="O15" s="8"/>
      <c r="P15" s="8"/>
      <c r="Q15" s="8"/>
      <c r="R15" s="8"/>
      <c r="S15" s="8"/>
      <c r="T15" s="8"/>
      <c r="U15" s="8"/>
      <c r="V15" s="8"/>
    </row>
    <row r="16" spans="1:28" x14ac:dyDescent="0.3">
      <c r="A16" s="76"/>
      <c r="B16" s="3" t="s">
        <v>34</v>
      </c>
      <c r="C16" s="17"/>
      <c r="D16" s="26">
        <f t="shared" si="0"/>
        <v>0</v>
      </c>
      <c r="E16" s="17"/>
      <c r="F16" s="26">
        <f t="shared" si="1"/>
        <v>0</v>
      </c>
      <c r="G16" s="62">
        <f t="shared" si="2"/>
        <v>0</v>
      </c>
      <c r="H16" s="62">
        <f t="shared" si="3"/>
        <v>0</v>
      </c>
      <c r="I16" s="8"/>
      <c r="J16" s="8"/>
      <c r="K16" s="8"/>
      <c r="L16" s="8"/>
      <c r="M16" s="8"/>
      <c r="N16" s="8"/>
      <c r="O16" s="8"/>
      <c r="P16" s="8"/>
      <c r="Q16" s="8"/>
      <c r="R16" s="8"/>
      <c r="S16" s="8"/>
      <c r="T16" s="8"/>
      <c r="U16" s="8"/>
      <c r="V16" s="8"/>
    </row>
    <row r="17" spans="1:22" x14ac:dyDescent="0.3">
      <c r="A17" s="76"/>
      <c r="B17" s="3" t="s">
        <v>35</v>
      </c>
      <c r="C17" s="17"/>
      <c r="D17" s="37">
        <f t="shared" si="0"/>
        <v>0</v>
      </c>
      <c r="E17" s="63"/>
      <c r="F17" s="37">
        <f t="shared" si="1"/>
        <v>0</v>
      </c>
      <c r="G17" s="62">
        <f t="shared" si="2"/>
        <v>0</v>
      </c>
      <c r="H17" s="62">
        <f t="shared" si="3"/>
        <v>0</v>
      </c>
      <c r="I17" s="8"/>
      <c r="J17" s="8"/>
      <c r="K17" s="8"/>
      <c r="L17" s="8"/>
      <c r="M17" s="8"/>
      <c r="N17" s="8"/>
      <c r="O17" s="8"/>
      <c r="P17" s="8"/>
      <c r="Q17" s="8"/>
      <c r="R17" s="8"/>
      <c r="S17" s="8"/>
      <c r="T17" s="8"/>
      <c r="U17" s="8"/>
      <c r="V17" s="8"/>
    </row>
    <row r="18" spans="1:22" ht="15" thickBot="1" x14ac:dyDescent="0.35">
      <c r="A18" s="77"/>
      <c r="B18" s="16" t="s">
        <v>36</v>
      </c>
      <c r="C18" s="20"/>
      <c r="D18" s="38">
        <f t="shared" si="0"/>
        <v>0</v>
      </c>
      <c r="E18" s="65"/>
      <c r="F18" s="38">
        <f t="shared" si="1"/>
        <v>0</v>
      </c>
      <c r="G18" s="62">
        <f t="shared" si="2"/>
        <v>0</v>
      </c>
      <c r="H18" s="62">
        <f t="shared" si="3"/>
        <v>0</v>
      </c>
      <c r="I18" s="8"/>
      <c r="J18" s="8"/>
      <c r="K18" s="8"/>
      <c r="L18" s="8"/>
      <c r="M18" s="8"/>
      <c r="N18" s="8"/>
      <c r="O18" s="8"/>
      <c r="P18" s="8"/>
      <c r="Q18" s="8"/>
      <c r="R18" s="8"/>
      <c r="S18" s="8"/>
      <c r="T18" s="8"/>
      <c r="U18" s="8"/>
      <c r="V18" s="8"/>
    </row>
    <row r="19" spans="1:22" x14ac:dyDescent="0.3">
      <c r="A19" s="75" t="s">
        <v>68</v>
      </c>
      <c r="B19" s="15" t="s">
        <v>25</v>
      </c>
      <c r="C19" s="32"/>
      <c r="D19" s="26">
        <f t="shared" si="0"/>
        <v>0</v>
      </c>
      <c r="E19" s="18"/>
      <c r="F19" s="26">
        <f t="shared" si="1"/>
        <v>0</v>
      </c>
      <c r="G19" s="62">
        <f t="shared" si="2"/>
        <v>0</v>
      </c>
      <c r="H19" s="62">
        <f t="shared" si="3"/>
        <v>0</v>
      </c>
      <c r="I19" s="8"/>
      <c r="J19" s="8"/>
      <c r="K19" s="8"/>
      <c r="L19" s="8"/>
      <c r="M19" s="8"/>
      <c r="N19" s="8"/>
      <c r="O19" s="8"/>
      <c r="P19" s="8"/>
      <c r="Q19" s="8"/>
      <c r="R19" s="8"/>
      <c r="S19" s="8"/>
      <c r="T19" s="8"/>
      <c r="U19" s="8"/>
      <c r="V19" s="8"/>
    </row>
    <row r="20" spans="1:22" x14ac:dyDescent="0.3">
      <c r="A20" s="76"/>
      <c r="B20" s="3" t="s">
        <v>26</v>
      </c>
      <c r="C20" s="17"/>
      <c r="D20" s="26">
        <f t="shared" si="0"/>
        <v>0</v>
      </c>
      <c r="E20" s="17"/>
      <c r="F20" s="26">
        <f t="shared" si="1"/>
        <v>0</v>
      </c>
      <c r="G20" s="62">
        <f t="shared" si="2"/>
        <v>0</v>
      </c>
      <c r="H20" s="62">
        <f t="shared" si="3"/>
        <v>0</v>
      </c>
      <c r="I20" s="8"/>
      <c r="J20" s="8"/>
      <c r="K20" s="8"/>
      <c r="L20" s="8"/>
      <c r="M20" s="8"/>
      <c r="N20" s="8"/>
      <c r="O20" s="8"/>
      <c r="P20" s="8"/>
      <c r="Q20" s="8"/>
      <c r="R20" s="8"/>
      <c r="S20" s="8"/>
      <c r="T20" s="8"/>
      <c r="U20" s="8"/>
      <c r="V20" s="8"/>
    </row>
    <row r="21" spans="1:22" x14ac:dyDescent="0.3">
      <c r="A21" s="76"/>
      <c r="B21" s="3" t="s">
        <v>27</v>
      </c>
      <c r="C21" s="17"/>
      <c r="D21" s="26">
        <f t="shared" si="0"/>
        <v>0</v>
      </c>
      <c r="E21" s="17"/>
      <c r="F21" s="26">
        <f t="shared" si="1"/>
        <v>0</v>
      </c>
      <c r="G21" s="62">
        <f t="shared" si="2"/>
        <v>0</v>
      </c>
      <c r="H21" s="62">
        <f t="shared" si="3"/>
        <v>0</v>
      </c>
      <c r="I21" s="8"/>
      <c r="J21" s="8"/>
      <c r="K21" s="8"/>
      <c r="L21" s="8"/>
      <c r="M21" s="8"/>
      <c r="N21" s="8"/>
      <c r="O21" s="8"/>
      <c r="P21" s="8"/>
      <c r="Q21" s="8"/>
      <c r="R21" s="8"/>
      <c r="S21" s="8"/>
      <c r="T21" s="8"/>
      <c r="U21" s="8"/>
      <c r="V21" s="8"/>
    </row>
    <row r="22" spans="1:22" x14ac:dyDescent="0.3">
      <c r="A22" s="76"/>
      <c r="B22" s="3" t="s">
        <v>28</v>
      </c>
      <c r="C22" s="17"/>
      <c r="D22" s="26">
        <f t="shared" si="0"/>
        <v>0</v>
      </c>
      <c r="E22" s="17"/>
      <c r="F22" s="26">
        <f t="shared" si="1"/>
        <v>0</v>
      </c>
      <c r="G22" s="62">
        <f t="shared" si="2"/>
        <v>0</v>
      </c>
      <c r="H22" s="62">
        <f t="shared" si="3"/>
        <v>0</v>
      </c>
      <c r="I22" s="8"/>
      <c r="J22" s="8"/>
      <c r="K22" s="8"/>
      <c r="L22" s="8"/>
      <c r="M22" s="8"/>
      <c r="N22" s="8"/>
      <c r="O22" s="8"/>
      <c r="P22" s="8"/>
      <c r="Q22" s="8"/>
      <c r="R22" s="8"/>
      <c r="S22" s="8"/>
      <c r="T22" s="8"/>
      <c r="U22" s="8"/>
      <c r="V22" s="8"/>
    </row>
    <row r="23" spans="1:22" x14ac:dyDescent="0.3">
      <c r="A23" s="76"/>
      <c r="B23" s="3" t="s">
        <v>29</v>
      </c>
      <c r="C23" s="17"/>
      <c r="D23" s="26">
        <f t="shared" si="0"/>
        <v>0</v>
      </c>
      <c r="E23" s="17"/>
      <c r="F23" s="26">
        <f t="shared" si="1"/>
        <v>0</v>
      </c>
      <c r="G23" s="62">
        <f t="shared" si="2"/>
        <v>0</v>
      </c>
      <c r="H23" s="62">
        <f t="shared" si="3"/>
        <v>0</v>
      </c>
      <c r="I23" s="8"/>
      <c r="J23" s="8"/>
      <c r="K23" s="8"/>
      <c r="L23" s="8"/>
      <c r="M23" s="8"/>
      <c r="N23" s="8"/>
      <c r="O23" s="8"/>
      <c r="P23" s="8"/>
      <c r="Q23" s="8"/>
      <c r="R23" s="8"/>
      <c r="S23" s="8"/>
      <c r="T23" s="8"/>
      <c r="U23" s="8"/>
      <c r="V23" s="8"/>
    </row>
    <row r="24" spans="1:22" x14ac:dyDescent="0.3">
      <c r="A24" s="76"/>
      <c r="B24" s="3" t="s">
        <v>30</v>
      </c>
      <c r="C24" s="17"/>
      <c r="D24" s="26">
        <f t="shared" si="0"/>
        <v>0</v>
      </c>
      <c r="E24" s="17"/>
      <c r="F24" s="26">
        <f t="shared" si="1"/>
        <v>0</v>
      </c>
      <c r="G24" s="62">
        <f t="shared" si="2"/>
        <v>0</v>
      </c>
      <c r="H24" s="62">
        <f t="shared" si="3"/>
        <v>0</v>
      </c>
      <c r="I24" s="8"/>
      <c r="J24" s="8"/>
      <c r="K24" s="8"/>
      <c r="L24" s="8"/>
      <c r="M24" s="8"/>
      <c r="N24" s="8"/>
      <c r="O24" s="8"/>
      <c r="P24" s="8"/>
      <c r="Q24" s="8"/>
      <c r="R24" s="8"/>
      <c r="S24" s="8"/>
      <c r="T24" s="8"/>
      <c r="U24" s="8"/>
      <c r="V24" s="8"/>
    </row>
    <row r="25" spans="1:22" x14ac:dyDescent="0.3">
      <c r="A25" s="76"/>
      <c r="B25" s="3" t="s">
        <v>31</v>
      </c>
      <c r="C25" s="17"/>
      <c r="D25" s="26">
        <f t="shared" si="0"/>
        <v>0</v>
      </c>
      <c r="E25" s="17"/>
      <c r="F25" s="26">
        <f t="shared" si="1"/>
        <v>0</v>
      </c>
      <c r="G25" s="62">
        <f t="shared" si="2"/>
        <v>0</v>
      </c>
      <c r="H25" s="62">
        <f t="shared" si="3"/>
        <v>0</v>
      </c>
      <c r="I25" s="8"/>
      <c r="J25" s="8"/>
      <c r="K25" s="8"/>
      <c r="L25" s="8"/>
      <c r="M25" s="8"/>
      <c r="N25" s="8"/>
      <c r="O25" s="8"/>
      <c r="P25" s="8"/>
      <c r="Q25" s="8"/>
      <c r="R25" s="8"/>
      <c r="S25" s="8"/>
      <c r="T25" s="8"/>
      <c r="U25" s="8"/>
      <c r="V25" s="8"/>
    </row>
    <row r="26" spans="1:22" x14ac:dyDescent="0.3">
      <c r="A26" s="76"/>
      <c r="B26" s="3" t="s">
        <v>32</v>
      </c>
      <c r="C26" s="17"/>
      <c r="D26" s="26">
        <f t="shared" si="0"/>
        <v>0</v>
      </c>
      <c r="E26" s="17"/>
      <c r="F26" s="26">
        <f t="shared" si="1"/>
        <v>0</v>
      </c>
      <c r="G26" s="62">
        <f t="shared" si="2"/>
        <v>0</v>
      </c>
      <c r="H26" s="62">
        <f t="shared" si="3"/>
        <v>0</v>
      </c>
      <c r="I26" s="8"/>
      <c r="J26" s="8"/>
      <c r="K26" s="8"/>
      <c r="L26" s="8"/>
      <c r="M26" s="8"/>
      <c r="N26" s="8"/>
      <c r="O26" s="8"/>
      <c r="P26" s="8"/>
      <c r="Q26" s="8"/>
      <c r="R26" s="8"/>
      <c r="S26" s="8"/>
      <c r="T26" s="8"/>
      <c r="U26" s="8"/>
      <c r="V26" s="8"/>
    </row>
    <row r="27" spans="1:22" x14ac:dyDescent="0.3">
      <c r="A27" s="76"/>
      <c r="B27" s="3" t="s">
        <v>33</v>
      </c>
      <c r="C27" s="17"/>
      <c r="D27" s="26">
        <f t="shared" si="0"/>
        <v>0</v>
      </c>
      <c r="E27" s="17"/>
      <c r="F27" s="26">
        <f t="shared" si="1"/>
        <v>0</v>
      </c>
      <c r="G27" s="62">
        <f t="shared" si="2"/>
        <v>0</v>
      </c>
      <c r="H27" s="62">
        <f t="shared" si="3"/>
        <v>0</v>
      </c>
      <c r="I27" s="8"/>
      <c r="J27" s="8"/>
      <c r="K27" s="8"/>
      <c r="L27" s="8"/>
      <c r="M27" s="8"/>
      <c r="N27" s="8"/>
      <c r="O27" s="8"/>
      <c r="P27" s="8"/>
      <c r="Q27" s="8"/>
      <c r="R27" s="8"/>
      <c r="S27" s="8"/>
      <c r="T27" s="8"/>
      <c r="U27" s="8"/>
      <c r="V27" s="8"/>
    </row>
    <row r="28" spans="1:22" x14ac:dyDescent="0.3">
      <c r="A28" s="76"/>
      <c r="B28" s="3" t="s">
        <v>34</v>
      </c>
      <c r="C28" s="17"/>
      <c r="D28" s="26">
        <f t="shared" si="0"/>
        <v>0</v>
      </c>
      <c r="E28" s="17"/>
      <c r="F28" s="26">
        <f t="shared" si="1"/>
        <v>0</v>
      </c>
      <c r="G28" s="62">
        <f t="shared" si="2"/>
        <v>0</v>
      </c>
      <c r="H28" s="62">
        <f t="shared" si="3"/>
        <v>0</v>
      </c>
      <c r="I28" s="8"/>
      <c r="J28" s="8"/>
      <c r="K28" s="8"/>
      <c r="L28" s="8"/>
      <c r="M28" s="8"/>
      <c r="N28" s="8"/>
      <c r="O28" s="8"/>
      <c r="P28" s="8"/>
      <c r="Q28" s="8"/>
      <c r="R28" s="8"/>
      <c r="S28" s="8"/>
      <c r="T28" s="8"/>
      <c r="U28" s="8"/>
      <c r="V28" s="8"/>
    </row>
    <row r="29" spans="1:22" x14ac:dyDescent="0.3">
      <c r="A29" s="76"/>
      <c r="B29" s="3" t="s">
        <v>35</v>
      </c>
      <c r="C29" s="17"/>
      <c r="D29" s="37">
        <f t="shared" si="0"/>
        <v>0</v>
      </c>
      <c r="E29" s="63"/>
      <c r="F29" s="37">
        <f t="shared" si="1"/>
        <v>0</v>
      </c>
      <c r="G29" s="62">
        <f t="shared" si="2"/>
        <v>0</v>
      </c>
      <c r="H29" s="62">
        <f t="shared" si="3"/>
        <v>0</v>
      </c>
      <c r="I29" s="8"/>
      <c r="J29" s="8"/>
      <c r="K29" s="8"/>
      <c r="L29" s="8"/>
      <c r="M29" s="8"/>
      <c r="N29" s="8"/>
      <c r="O29" s="8"/>
      <c r="P29" s="8"/>
      <c r="Q29" s="8"/>
      <c r="R29" s="8"/>
      <c r="S29" s="8"/>
      <c r="T29" s="8"/>
      <c r="U29" s="8"/>
      <c r="V29" s="8"/>
    </row>
    <row r="30" spans="1:22" ht="15" thickBot="1" x14ac:dyDescent="0.35">
      <c r="A30" s="77"/>
      <c r="B30" s="16" t="s">
        <v>36</v>
      </c>
      <c r="C30" s="33"/>
      <c r="D30" s="38">
        <f t="shared" si="0"/>
        <v>0</v>
      </c>
      <c r="E30" s="64"/>
      <c r="F30" s="38">
        <f t="shared" si="1"/>
        <v>0</v>
      </c>
      <c r="G30" s="62">
        <f t="shared" si="2"/>
        <v>0</v>
      </c>
      <c r="H30" s="62">
        <f t="shared" si="3"/>
        <v>0</v>
      </c>
      <c r="I30" s="8"/>
      <c r="J30" s="8"/>
      <c r="K30" s="8"/>
      <c r="L30" s="8"/>
      <c r="M30" s="8"/>
      <c r="N30" s="8"/>
      <c r="O30" s="8"/>
      <c r="P30" s="8"/>
      <c r="Q30" s="8"/>
      <c r="R30" s="8"/>
      <c r="S30" s="8"/>
      <c r="T30" s="8"/>
      <c r="U30" s="8"/>
      <c r="V30" s="8"/>
    </row>
    <row r="31" spans="1:22" x14ac:dyDescent="0.3">
      <c r="A31" s="75" t="s">
        <v>69</v>
      </c>
      <c r="B31" s="15" t="s">
        <v>25</v>
      </c>
      <c r="C31" s="32"/>
      <c r="D31" s="26">
        <f t="shared" si="0"/>
        <v>0</v>
      </c>
      <c r="E31" s="18"/>
      <c r="F31" s="26">
        <f t="shared" si="1"/>
        <v>0</v>
      </c>
      <c r="G31" s="62">
        <f t="shared" si="2"/>
        <v>0</v>
      </c>
      <c r="H31" s="62">
        <f t="shared" si="3"/>
        <v>0</v>
      </c>
      <c r="I31" s="8"/>
      <c r="J31" s="8"/>
      <c r="K31" s="8"/>
      <c r="L31" s="8"/>
      <c r="M31" s="8"/>
      <c r="N31" s="8"/>
      <c r="O31" s="8"/>
      <c r="P31" s="8"/>
      <c r="Q31" s="8"/>
      <c r="R31" s="8"/>
      <c r="S31" s="8"/>
      <c r="T31" s="8"/>
      <c r="U31" s="8"/>
      <c r="V31" s="8"/>
    </row>
    <row r="32" spans="1:22" x14ac:dyDescent="0.3">
      <c r="A32" s="76"/>
      <c r="B32" s="3" t="s">
        <v>26</v>
      </c>
      <c r="C32" s="17"/>
      <c r="D32" s="26">
        <f t="shared" si="0"/>
        <v>0</v>
      </c>
      <c r="E32" s="17"/>
      <c r="F32" s="26">
        <f t="shared" si="1"/>
        <v>0</v>
      </c>
      <c r="G32" s="62">
        <f t="shared" si="2"/>
        <v>0</v>
      </c>
      <c r="H32" s="62">
        <f t="shared" si="3"/>
        <v>0</v>
      </c>
      <c r="I32" s="8"/>
      <c r="J32" s="8"/>
      <c r="K32" s="8"/>
      <c r="L32" s="8"/>
      <c r="M32" s="8"/>
      <c r="N32" s="8"/>
      <c r="O32" s="8"/>
      <c r="P32" s="8"/>
      <c r="Q32" s="8"/>
      <c r="R32" s="8"/>
      <c r="S32" s="8"/>
      <c r="T32" s="8"/>
      <c r="U32" s="8"/>
      <c r="V32" s="8"/>
    </row>
    <row r="33" spans="1:22" x14ac:dyDescent="0.3">
      <c r="A33" s="76"/>
      <c r="B33" s="3" t="s">
        <v>27</v>
      </c>
      <c r="C33" s="17"/>
      <c r="D33" s="26">
        <f t="shared" si="0"/>
        <v>0</v>
      </c>
      <c r="E33" s="17"/>
      <c r="F33" s="26">
        <f t="shared" si="1"/>
        <v>0</v>
      </c>
      <c r="G33" s="62">
        <f t="shared" si="2"/>
        <v>0</v>
      </c>
      <c r="H33" s="62">
        <f t="shared" si="3"/>
        <v>0</v>
      </c>
      <c r="I33" s="8"/>
      <c r="J33" s="8"/>
      <c r="K33" s="8"/>
      <c r="L33" s="8"/>
      <c r="M33" s="8"/>
      <c r="N33" s="8"/>
      <c r="O33" s="8"/>
      <c r="P33" s="8"/>
      <c r="Q33" s="8"/>
      <c r="R33" s="8"/>
      <c r="S33" s="8"/>
      <c r="T33" s="8"/>
      <c r="U33" s="8"/>
      <c r="V33" s="8"/>
    </row>
    <row r="34" spans="1:22" x14ac:dyDescent="0.3">
      <c r="A34" s="76"/>
      <c r="B34" s="3" t="s">
        <v>28</v>
      </c>
      <c r="C34" s="17"/>
      <c r="D34" s="26">
        <f t="shared" si="0"/>
        <v>0</v>
      </c>
      <c r="E34" s="17"/>
      <c r="F34" s="26">
        <f t="shared" si="1"/>
        <v>0</v>
      </c>
      <c r="G34" s="62">
        <f t="shared" si="2"/>
        <v>0</v>
      </c>
      <c r="H34" s="62">
        <f t="shared" si="3"/>
        <v>0</v>
      </c>
      <c r="I34" s="8"/>
      <c r="J34" s="8"/>
      <c r="K34" s="8"/>
      <c r="L34" s="8"/>
      <c r="M34" s="8"/>
      <c r="N34" s="8"/>
      <c r="O34" s="8"/>
      <c r="P34" s="8"/>
      <c r="Q34" s="8"/>
      <c r="R34" s="8"/>
      <c r="S34" s="8"/>
      <c r="T34" s="8"/>
      <c r="U34" s="8"/>
      <c r="V34" s="8"/>
    </row>
    <row r="35" spans="1:22" x14ac:dyDescent="0.3">
      <c r="A35" s="76"/>
      <c r="B35" s="3" t="s">
        <v>29</v>
      </c>
      <c r="C35" s="17"/>
      <c r="D35" s="26">
        <f t="shared" si="0"/>
        <v>0</v>
      </c>
      <c r="E35" s="17"/>
      <c r="F35" s="26">
        <f t="shared" si="1"/>
        <v>0</v>
      </c>
      <c r="G35" s="62">
        <f t="shared" si="2"/>
        <v>0</v>
      </c>
      <c r="H35" s="62">
        <f t="shared" si="3"/>
        <v>0</v>
      </c>
      <c r="I35" s="8"/>
      <c r="J35" s="8"/>
      <c r="K35" s="8"/>
      <c r="L35" s="8"/>
      <c r="M35" s="8"/>
      <c r="N35" s="8"/>
      <c r="O35" s="8"/>
      <c r="P35" s="8"/>
      <c r="Q35" s="8"/>
      <c r="R35" s="8"/>
      <c r="S35" s="8"/>
      <c r="T35" s="8"/>
      <c r="U35" s="8"/>
      <c r="V35" s="8"/>
    </row>
    <row r="36" spans="1:22" x14ac:dyDescent="0.3">
      <c r="A36" s="76"/>
      <c r="B36" s="3" t="s">
        <v>30</v>
      </c>
      <c r="C36" s="17"/>
      <c r="D36" s="26">
        <f t="shared" si="0"/>
        <v>0</v>
      </c>
      <c r="E36" s="17"/>
      <c r="F36" s="26">
        <f t="shared" si="1"/>
        <v>0</v>
      </c>
      <c r="G36" s="62">
        <f t="shared" si="2"/>
        <v>0</v>
      </c>
      <c r="H36" s="62">
        <f t="shared" si="3"/>
        <v>0</v>
      </c>
      <c r="I36" s="8"/>
      <c r="J36" s="8"/>
      <c r="K36" s="8"/>
      <c r="L36" s="8"/>
      <c r="M36" s="8"/>
      <c r="N36" s="8"/>
      <c r="O36" s="8"/>
      <c r="P36" s="8"/>
      <c r="Q36" s="8"/>
      <c r="R36" s="8"/>
      <c r="S36" s="8"/>
      <c r="T36" s="8"/>
      <c r="U36" s="8"/>
      <c r="V36" s="8"/>
    </row>
    <row r="37" spans="1:22" x14ac:dyDescent="0.3">
      <c r="A37" s="76"/>
      <c r="B37" s="3" t="s">
        <v>31</v>
      </c>
      <c r="C37" s="17"/>
      <c r="D37" s="26">
        <f t="shared" si="0"/>
        <v>0</v>
      </c>
      <c r="E37" s="17"/>
      <c r="F37" s="26">
        <f t="shared" si="1"/>
        <v>0</v>
      </c>
      <c r="G37" s="62">
        <f t="shared" si="2"/>
        <v>0</v>
      </c>
      <c r="H37" s="62">
        <f t="shared" si="3"/>
        <v>0</v>
      </c>
      <c r="I37" s="8"/>
      <c r="J37" s="8"/>
      <c r="K37" s="8"/>
      <c r="L37" s="8"/>
      <c r="M37" s="8"/>
      <c r="N37" s="8"/>
      <c r="O37" s="8"/>
      <c r="P37" s="8"/>
      <c r="Q37" s="8"/>
      <c r="R37" s="8"/>
      <c r="S37" s="8"/>
      <c r="T37" s="8"/>
      <c r="U37" s="8"/>
      <c r="V37" s="8"/>
    </row>
    <row r="38" spans="1:22" x14ac:dyDescent="0.3">
      <c r="A38" s="76"/>
      <c r="B38" s="3" t="s">
        <v>32</v>
      </c>
      <c r="C38" s="17"/>
      <c r="D38" s="26">
        <f t="shared" si="0"/>
        <v>0</v>
      </c>
      <c r="E38" s="17"/>
      <c r="F38" s="26">
        <f t="shared" si="1"/>
        <v>0</v>
      </c>
      <c r="G38" s="62">
        <f t="shared" si="2"/>
        <v>0</v>
      </c>
      <c r="H38" s="62">
        <f t="shared" si="3"/>
        <v>0</v>
      </c>
      <c r="I38" s="8"/>
      <c r="J38" s="8"/>
      <c r="K38" s="8"/>
      <c r="L38" s="8"/>
      <c r="M38" s="8"/>
      <c r="N38" s="8"/>
      <c r="O38" s="8"/>
      <c r="P38" s="8"/>
      <c r="Q38" s="8"/>
      <c r="R38" s="8"/>
      <c r="S38" s="8"/>
      <c r="T38" s="8"/>
      <c r="U38" s="8"/>
      <c r="V38" s="8"/>
    </row>
    <row r="39" spans="1:22" x14ac:dyDescent="0.3">
      <c r="A39" s="76"/>
      <c r="B39" s="3" t="s">
        <v>33</v>
      </c>
      <c r="C39" s="17"/>
      <c r="D39" s="26">
        <f t="shared" si="0"/>
        <v>0</v>
      </c>
      <c r="E39" s="17"/>
      <c r="F39" s="26">
        <f t="shared" si="1"/>
        <v>0</v>
      </c>
      <c r="G39" s="62">
        <f t="shared" si="2"/>
        <v>0</v>
      </c>
      <c r="H39" s="62">
        <f t="shared" si="3"/>
        <v>0</v>
      </c>
      <c r="I39" s="8"/>
      <c r="J39" s="8"/>
      <c r="K39" s="8"/>
      <c r="L39" s="8"/>
      <c r="M39" s="8"/>
      <c r="N39" s="8"/>
      <c r="O39" s="8"/>
      <c r="P39" s="8"/>
      <c r="Q39" s="8"/>
      <c r="R39" s="8"/>
      <c r="S39" s="8"/>
      <c r="T39" s="8"/>
      <c r="U39" s="8"/>
      <c r="V39" s="8"/>
    </row>
    <row r="40" spans="1:22" x14ac:dyDescent="0.3">
      <c r="A40" s="76"/>
      <c r="B40" s="3" t="s">
        <v>34</v>
      </c>
      <c r="C40" s="17"/>
      <c r="D40" s="26">
        <f t="shared" si="0"/>
        <v>0</v>
      </c>
      <c r="E40" s="17"/>
      <c r="F40" s="26">
        <f t="shared" si="1"/>
        <v>0</v>
      </c>
      <c r="G40" s="62">
        <f t="shared" si="2"/>
        <v>0</v>
      </c>
      <c r="H40" s="62">
        <f t="shared" si="3"/>
        <v>0</v>
      </c>
      <c r="I40" s="8"/>
      <c r="J40" s="8"/>
      <c r="K40" s="8"/>
      <c r="L40" s="8"/>
      <c r="M40" s="8"/>
      <c r="N40" s="8"/>
      <c r="O40" s="8"/>
      <c r="P40" s="8"/>
      <c r="Q40" s="8"/>
      <c r="R40" s="8"/>
      <c r="S40" s="8"/>
      <c r="T40" s="8"/>
      <c r="U40" s="8"/>
      <c r="V40" s="8"/>
    </row>
    <row r="41" spans="1:22" x14ac:dyDescent="0.3">
      <c r="A41" s="76"/>
      <c r="B41" s="3" t="s">
        <v>35</v>
      </c>
      <c r="C41" s="17"/>
      <c r="D41" s="26">
        <f t="shared" si="0"/>
        <v>0</v>
      </c>
      <c r="E41" s="17"/>
      <c r="F41" s="26">
        <f t="shared" si="1"/>
        <v>0</v>
      </c>
      <c r="G41" s="62">
        <f t="shared" si="2"/>
        <v>0</v>
      </c>
      <c r="H41" s="62">
        <f t="shared" si="3"/>
        <v>0</v>
      </c>
      <c r="I41" s="8"/>
      <c r="J41" s="8"/>
      <c r="K41" s="8"/>
      <c r="L41" s="8"/>
      <c r="M41" s="8"/>
      <c r="N41" s="8"/>
      <c r="O41" s="8"/>
      <c r="P41" s="8"/>
      <c r="Q41" s="8"/>
      <c r="R41" s="8"/>
      <c r="S41" s="8"/>
      <c r="T41" s="8"/>
      <c r="U41" s="8"/>
      <c r="V41" s="8"/>
    </row>
    <row r="42" spans="1:22" ht="15" thickBot="1" x14ac:dyDescent="0.35">
      <c r="A42" s="77"/>
      <c r="B42" s="16" t="s">
        <v>36</v>
      </c>
      <c r="C42" s="33"/>
      <c r="D42" s="26">
        <f t="shared" si="0"/>
        <v>0</v>
      </c>
      <c r="E42" s="33"/>
      <c r="F42" s="26">
        <f t="shared" si="1"/>
        <v>0</v>
      </c>
      <c r="G42" s="62">
        <f t="shared" si="2"/>
        <v>0</v>
      </c>
      <c r="H42" s="62">
        <f t="shared" si="3"/>
        <v>0</v>
      </c>
      <c r="I42" s="8"/>
      <c r="J42" s="8"/>
      <c r="K42" s="8"/>
      <c r="L42" s="8"/>
      <c r="M42" s="8"/>
      <c r="N42" s="8"/>
      <c r="O42" s="8"/>
      <c r="P42" s="8"/>
      <c r="Q42" s="8"/>
      <c r="R42" s="8"/>
      <c r="S42" s="8"/>
      <c r="T42" s="8"/>
      <c r="U42" s="8"/>
      <c r="V42" s="8"/>
    </row>
    <row r="43" spans="1:22" x14ac:dyDescent="0.3">
      <c r="A43" s="8"/>
      <c r="B43" s="8"/>
      <c r="C43" s="8"/>
      <c r="D43" s="8"/>
      <c r="E43" s="8"/>
      <c r="F43" s="8"/>
      <c r="G43" s="8"/>
      <c r="H43" s="8"/>
      <c r="I43" s="8"/>
      <c r="J43" s="8"/>
      <c r="K43" s="8"/>
      <c r="L43" s="8"/>
      <c r="M43" s="8"/>
      <c r="N43" s="8"/>
      <c r="O43" s="8"/>
      <c r="P43" s="8"/>
      <c r="Q43" s="8"/>
      <c r="R43" s="8"/>
      <c r="S43" s="8"/>
      <c r="T43" s="8"/>
      <c r="U43" s="8"/>
      <c r="V43" s="8"/>
    </row>
    <row r="44" spans="1:22" x14ac:dyDescent="0.3">
      <c r="A44" s="8"/>
      <c r="B44" s="8"/>
      <c r="C44" s="8"/>
      <c r="D44" s="8"/>
      <c r="E44" s="8"/>
      <c r="F44" s="8"/>
      <c r="G44" s="8"/>
      <c r="H44" s="8"/>
      <c r="I44" s="8"/>
      <c r="J44" s="8"/>
      <c r="K44" s="8"/>
      <c r="L44" s="8"/>
      <c r="M44" s="8"/>
      <c r="N44" s="8"/>
      <c r="O44" s="8"/>
      <c r="P44" s="8"/>
      <c r="Q44" s="8"/>
      <c r="R44" s="8"/>
      <c r="S44" s="8"/>
      <c r="T44" s="8"/>
      <c r="U44" s="8"/>
      <c r="V44" s="8"/>
    </row>
    <row r="45" spans="1:22" x14ac:dyDescent="0.3">
      <c r="A45" s="8"/>
      <c r="B45" s="8"/>
      <c r="C45" s="8"/>
      <c r="D45" s="8"/>
      <c r="E45" s="8"/>
      <c r="F45" s="8"/>
      <c r="G45" s="8"/>
      <c r="H45" s="8"/>
      <c r="I45" s="8"/>
      <c r="J45" s="8"/>
      <c r="K45" s="8"/>
      <c r="L45" s="8"/>
      <c r="M45" s="8"/>
      <c r="N45" s="8"/>
      <c r="O45" s="8"/>
      <c r="P45" s="8"/>
      <c r="Q45" s="8"/>
      <c r="R45" s="8"/>
      <c r="S45" s="8"/>
      <c r="T45" s="8"/>
      <c r="U45" s="8"/>
      <c r="V45" s="8"/>
    </row>
    <row r="46" spans="1:22" x14ac:dyDescent="0.3">
      <c r="A46" s="8"/>
      <c r="B46" s="8"/>
      <c r="C46" s="8"/>
      <c r="D46" s="8"/>
      <c r="E46" s="8"/>
      <c r="F46" s="8"/>
      <c r="G46" s="8"/>
      <c r="H46" s="8"/>
      <c r="I46" s="8"/>
      <c r="J46" s="8"/>
      <c r="K46" s="8"/>
      <c r="L46" s="8"/>
      <c r="M46" s="8"/>
      <c r="N46" s="8"/>
      <c r="O46" s="8"/>
      <c r="P46" s="8"/>
      <c r="Q46" s="8"/>
      <c r="R46" s="8"/>
      <c r="S46" s="8"/>
      <c r="T46" s="8"/>
      <c r="U46" s="8"/>
      <c r="V46" s="8"/>
    </row>
    <row r="47" spans="1:22" s="8" customFormat="1" x14ac:dyDescent="0.3"/>
    <row r="48" spans="1:22"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sheetData>
  <mergeCells count="3">
    <mergeCell ref="A19:A30"/>
    <mergeCell ref="A7:A18"/>
    <mergeCell ref="A31:A42"/>
  </mergeCells>
  <phoneticPr fontId="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5CEAB-40DF-44D0-8AB8-B2089D3EDA63}">
  <dimension ref="A1:AE70"/>
  <sheetViews>
    <sheetView topLeftCell="A3" zoomScale="80" zoomScaleNormal="80" workbookViewId="0">
      <selection activeCell="A42" sqref="A42"/>
    </sheetView>
  </sheetViews>
  <sheetFormatPr defaultRowHeight="14.4" x14ac:dyDescent="0.3"/>
  <cols>
    <col min="2" max="2" width="10.5546875" customWidth="1"/>
    <col min="3" max="3" width="18" customWidth="1"/>
    <col min="7" max="7" width="9.44140625" customWidth="1"/>
    <col min="8" max="8" width="11.44140625" bestFit="1" customWidth="1"/>
    <col min="9" max="9" width="11.21875" customWidth="1"/>
    <col min="10" max="10" width="10.77734375" customWidth="1"/>
    <col min="11" max="11" width="11.44140625" customWidth="1"/>
    <col min="20" max="31" width="8.77734375" style="8"/>
  </cols>
  <sheetData>
    <row r="1" spans="1:31" x14ac:dyDescent="0.3">
      <c r="A1" s="8"/>
      <c r="B1" s="8"/>
      <c r="C1" s="8"/>
      <c r="D1" s="8"/>
      <c r="E1" s="8"/>
      <c r="F1" s="8"/>
      <c r="G1" s="8"/>
      <c r="H1" s="8"/>
      <c r="I1" s="8"/>
      <c r="J1" s="8"/>
      <c r="K1" s="8"/>
      <c r="L1" s="8"/>
      <c r="M1" s="8"/>
      <c r="N1" s="8"/>
      <c r="O1" s="8"/>
      <c r="P1" s="8"/>
      <c r="Q1" s="8"/>
      <c r="R1" s="8"/>
      <c r="S1" s="8"/>
    </row>
    <row r="2" spans="1:31" ht="20.399999999999999" thickBot="1" x14ac:dyDescent="0.45">
      <c r="A2" s="2" t="s">
        <v>37</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5" thickTop="1" x14ac:dyDescent="0.3">
      <c r="A3" s="8"/>
      <c r="B3" s="8"/>
      <c r="C3" s="8"/>
      <c r="D3" s="8"/>
      <c r="E3" s="8"/>
      <c r="F3" s="8"/>
      <c r="G3" s="8"/>
      <c r="H3" s="8"/>
      <c r="I3" s="8"/>
      <c r="J3" s="8"/>
      <c r="K3" s="8"/>
      <c r="L3" s="8"/>
      <c r="M3" s="8"/>
      <c r="N3" s="8"/>
      <c r="O3" s="8"/>
      <c r="P3" s="8"/>
      <c r="Q3" s="8"/>
      <c r="R3" s="8"/>
      <c r="S3" s="8"/>
    </row>
    <row r="4" spans="1:31" x14ac:dyDescent="0.3">
      <c r="A4" s="8"/>
      <c r="B4" s="8"/>
      <c r="C4" s="8"/>
      <c r="D4" s="8"/>
      <c r="E4" s="8"/>
      <c r="F4" s="8"/>
      <c r="G4" s="8"/>
      <c r="H4" s="8"/>
      <c r="I4" s="8"/>
      <c r="J4" s="8"/>
      <c r="K4" s="8"/>
      <c r="L4" s="8"/>
      <c r="M4" s="8"/>
      <c r="N4" s="8"/>
      <c r="O4" s="8"/>
      <c r="P4" s="8"/>
      <c r="Q4" s="8"/>
      <c r="R4" s="8"/>
      <c r="S4" s="8"/>
    </row>
    <row r="5" spans="1:31" ht="48" customHeight="1" thickBot="1" x14ac:dyDescent="0.35">
      <c r="A5" s="8"/>
      <c r="B5" s="27"/>
      <c r="C5" s="28" t="s">
        <v>38</v>
      </c>
      <c r="D5" s="8"/>
      <c r="E5" s="8"/>
      <c r="F5" s="8"/>
      <c r="G5" s="8"/>
      <c r="H5" s="8"/>
      <c r="I5" s="8"/>
      <c r="J5" s="8"/>
      <c r="K5" s="8"/>
      <c r="L5" s="8"/>
      <c r="M5" s="8"/>
      <c r="N5" s="8"/>
      <c r="O5" s="8"/>
      <c r="P5" s="8"/>
      <c r="Q5" s="8"/>
      <c r="R5" s="8"/>
      <c r="S5" s="8"/>
    </row>
    <row r="6" spans="1:31" x14ac:dyDescent="0.3">
      <c r="A6" s="75" t="s">
        <v>67</v>
      </c>
      <c r="B6" s="15" t="s">
        <v>25</v>
      </c>
      <c r="C6" s="18"/>
      <c r="D6" s="8"/>
      <c r="E6" s="3" t="s">
        <v>39</v>
      </c>
      <c r="F6" s="3"/>
      <c r="G6" s="3"/>
      <c r="H6" s="3">
        <f>'Background data'!B19</f>
        <v>0</v>
      </c>
      <c r="I6" s="3" t="str">
        <f>A6</f>
        <v>Year 1</v>
      </c>
      <c r="J6" s="3" t="str">
        <f>A18</f>
        <v>Year 2</v>
      </c>
      <c r="K6" s="3" t="str">
        <f>A30</f>
        <v>Year 3</v>
      </c>
      <c r="L6" s="8"/>
      <c r="M6" s="8"/>
      <c r="N6" s="8"/>
      <c r="O6" s="8"/>
      <c r="P6" s="8"/>
      <c r="Q6" s="8"/>
      <c r="R6" s="8"/>
      <c r="S6" s="8"/>
    </row>
    <row r="7" spans="1:31" x14ac:dyDescent="0.3">
      <c r="A7" s="76"/>
      <c r="B7" s="3" t="s">
        <v>26</v>
      </c>
      <c r="C7" s="17"/>
      <c r="D7" s="8"/>
      <c r="E7" s="78" t="s">
        <v>40</v>
      </c>
      <c r="F7" s="79"/>
      <c r="G7" s="80"/>
      <c r="H7" s="14">
        <f>'Background data'!B15</f>
        <v>0</v>
      </c>
      <c r="I7" s="14">
        <f>SUM(C6:C17)</f>
        <v>0</v>
      </c>
      <c r="J7" s="14">
        <f>SUM(C18:C29)</f>
        <v>0</v>
      </c>
      <c r="K7" s="14">
        <f>SUM(C30:C41)</f>
        <v>0</v>
      </c>
      <c r="L7" s="8"/>
      <c r="M7" s="8"/>
      <c r="N7" s="8"/>
      <c r="O7" s="8"/>
      <c r="P7" s="8"/>
      <c r="Q7" s="8"/>
      <c r="R7" s="8"/>
      <c r="S7" s="8"/>
    </row>
    <row r="8" spans="1:31" x14ac:dyDescent="0.3">
      <c r="A8" s="76"/>
      <c r="B8" s="3" t="s">
        <v>27</v>
      </c>
      <c r="C8" s="17"/>
      <c r="D8" s="8"/>
      <c r="E8" s="8"/>
      <c r="F8" s="8"/>
      <c r="G8" s="8"/>
      <c r="H8" s="8"/>
      <c r="I8" s="8"/>
      <c r="J8" s="8"/>
      <c r="K8" s="8"/>
      <c r="L8" s="8"/>
      <c r="M8" s="8"/>
      <c r="N8" s="8"/>
      <c r="O8" s="8"/>
      <c r="P8" s="8"/>
      <c r="Q8" s="8"/>
      <c r="R8" s="8"/>
      <c r="S8" s="8"/>
    </row>
    <row r="9" spans="1:31" x14ac:dyDescent="0.3">
      <c r="A9" s="76"/>
      <c r="B9" s="3" t="s">
        <v>28</v>
      </c>
      <c r="C9" s="17"/>
      <c r="D9" s="8"/>
      <c r="E9" s="30"/>
      <c r="F9" s="8"/>
      <c r="G9" s="8"/>
      <c r="H9" s="8"/>
      <c r="I9" s="8"/>
      <c r="J9" s="8"/>
      <c r="K9" s="8"/>
      <c r="L9" s="8"/>
      <c r="M9" s="8"/>
      <c r="N9" s="8"/>
      <c r="O9" s="8"/>
      <c r="P9" s="8"/>
      <c r="Q9" s="8"/>
      <c r="R9" s="8"/>
      <c r="S9" s="8"/>
    </row>
    <row r="10" spans="1:31" x14ac:dyDescent="0.3">
      <c r="A10" s="76"/>
      <c r="B10" s="3" t="s">
        <v>29</v>
      </c>
      <c r="C10" s="17"/>
      <c r="D10" s="8"/>
      <c r="E10" s="9"/>
      <c r="F10" s="8"/>
      <c r="G10" s="8"/>
      <c r="H10" s="8"/>
      <c r="I10" s="8"/>
      <c r="J10" s="8"/>
      <c r="K10" s="8"/>
      <c r="L10" s="8"/>
      <c r="M10" s="8"/>
      <c r="N10" s="8"/>
      <c r="O10" s="8"/>
      <c r="P10" s="8"/>
      <c r="Q10" s="8"/>
      <c r="R10" s="8"/>
      <c r="S10" s="8"/>
    </row>
    <row r="11" spans="1:31" x14ac:dyDescent="0.3">
      <c r="A11" s="76"/>
      <c r="B11" s="3" t="s">
        <v>30</v>
      </c>
      <c r="C11" s="17"/>
      <c r="D11" s="8"/>
      <c r="E11" s="9"/>
      <c r="F11" s="8"/>
      <c r="G11" s="8"/>
      <c r="H11" s="8"/>
      <c r="I11" s="8"/>
      <c r="J11" s="8"/>
      <c r="K11" s="8"/>
      <c r="L11" s="8"/>
      <c r="M11" s="8"/>
      <c r="N11" s="8"/>
      <c r="O11" s="8"/>
      <c r="P11" s="8"/>
      <c r="Q11" s="8"/>
      <c r="R11" s="8"/>
      <c r="S11" s="8"/>
    </row>
    <row r="12" spans="1:31" x14ac:dyDescent="0.3">
      <c r="A12" s="76"/>
      <c r="B12" s="3" t="s">
        <v>31</v>
      </c>
      <c r="C12" s="21"/>
      <c r="D12" s="8"/>
      <c r="E12" s="8"/>
      <c r="F12" s="8"/>
      <c r="G12" s="8"/>
      <c r="H12" s="8"/>
      <c r="I12" s="8"/>
      <c r="J12" s="8"/>
      <c r="K12" s="8"/>
      <c r="L12" s="8"/>
      <c r="M12" s="8"/>
      <c r="N12" s="8"/>
      <c r="O12" s="8"/>
      <c r="P12" s="8"/>
      <c r="Q12" s="8"/>
      <c r="R12" s="8"/>
      <c r="S12" s="8"/>
    </row>
    <row r="13" spans="1:31" x14ac:dyDescent="0.3">
      <c r="A13" s="76"/>
      <c r="B13" s="3" t="s">
        <v>32</v>
      </c>
      <c r="C13" s="17"/>
      <c r="D13" s="8"/>
      <c r="E13" s="8"/>
      <c r="F13" s="8"/>
      <c r="G13" s="8"/>
      <c r="H13" s="8"/>
      <c r="I13" s="8"/>
      <c r="J13" s="8"/>
      <c r="K13" s="8"/>
      <c r="L13" s="8"/>
      <c r="M13" s="8"/>
      <c r="N13" s="8"/>
      <c r="O13" s="8"/>
      <c r="P13" s="8"/>
      <c r="Q13" s="8"/>
      <c r="R13" s="8"/>
      <c r="S13" s="8"/>
    </row>
    <row r="14" spans="1:31" x14ac:dyDescent="0.3">
      <c r="A14" s="76"/>
      <c r="B14" s="3" t="s">
        <v>33</v>
      </c>
      <c r="C14" s="17"/>
      <c r="D14" s="8"/>
      <c r="E14" s="8"/>
      <c r="F14" s="8"/>
      <c r="G14" s="8"/>
      <c r="H14" s="8"/>
      <c r="I14" s="8"/>
      <c r="J14" s="8"/>
      <c r="K14" s="8"/>
      <c r="L14" s="8"/>
      <c r="M14" s="8"/>
      <c r="N14" s="8"/>
      <c r="O14" s="8"/>
      <c r="P14" s="8"/>
      <c r="Q14" s="8"/>
      <c r="R14" s="8"/>
      <c r="S14" s="8"/>
    </row>
    <row r="15" spans="1:31" x14ac:dyDescent="0.3">
      <c r="A15" s="76"/>
      <c r="B15" s="3" t="s">
        <v>34</v>
      </c>
      <c r="C15" s="17"/>
      <c r="D15" s="8"/>
      <c r="E15" s="8"/>
      <c r="F15" s="8"/>
      <c r="G15" s="8"/>
      <c r="H15" s="8"/>
      <c r="I15" s="8"/>
      <c r="J15" s="8"/>
      <c r="K15" s="8"/>
      <c r="L15" s="8"/>
      <c r="M15" s="8"/>
      <c r="N15" s="8"/>
      <c r="O15" s="8"/>
      <c r="P15" s="8"/>
      <c r="Q15" s="8"/>
      <c r="R15" s="8"/>
      <c r="S15" s="8"/>
    </row>
    <row r="16" spans="1:31" x14ac:dyDescent="0.3">
      <c r="A16" s="76"/>
      <c r="B16" s="3" t="s">
        <v>35</v>
      </c>
      <c r="C16" s="42"/>
      <c r="D16" s="8"/>
      <c r="E16" s="8"/>
      <c r="F16" s="8"/>
      <c r="G16" s="8"/>
      <c r="H16" s="8"/>
      <c r="I16" s="8"/>
      <c r="J16" s="8"/>
      <c r="K16" s="8"/>
      <c r="L16" s="8"/>
      <c r="M16" s="8"/>
      <c r="N16" s="8"/>
      <c r="O16" s="8"/>
      <c r="P16" s="8"/>
      <c r="Q16" s="8"/>
      <c r="R16" s="8"/>
      <c r="S16" s="8"/>
    </row>
    <row r="17" spans="1:19" ht="15" thickBot="1" x14ac:dyDescent="0.35">
      <c r="A17" s="77"/>
      <c r="B17" s="16" t="s">
        <v>36</v>
      </c>
      <c r="C17" s="43"/>
      <c r="D17" s="8"/>
      <c r="E17" s="8"/>
      <c r="F17" s="8"/>
      <c r="G17" s="8"/>
      <c r="H17" s="8"/>
      <c r="I17" s="8"/>
      <c r="J17" s="8"/>
      <c r="K17" s="8"/>
      <c r="L17" s="8"/>
      <c r="M17" s="8"/>
      <c r="N17" s="8"/>
      <c r="O17" s="8"/>
      <c r="P17" s="8"/>
      <c r="Q17" s="8"/>
      <c r="R17" s="8"/>
      <c r="S17" s="8"/>
    </row>
    <row r="18" spans="1:19" x14ac:dyDescent="0.3">
      <c r="A18" s="75" t="s">
        <v>68</v>
      </c>
      <c r="B18" s="15" t="s">
        <v>25</v>
      </c>
      <c r="C18" s="18"/>
      <c r="D18" s="8"/>
      <c r="E18" s="8"/>
      <c r="F18" s="8"/>
      <c r="G18" s="8"/>
      <c r="H18" s="8"/>
      <c r="I18" s="8"/>
      <c r="J18" s="8"/>
      <c r="K18" s="8"/>
      <c r="L18" s="8"/>
      <c r="M18" s="8"/>
      <c r="N18" s="8"/>
      <c r="O18" s="8"/>
      <c r="P18" s="8"/>
      <c r="Q18" s="8"/>
      <c r="R18" s="8"/>
      <c r="S18" s="8"/>
    </row>
    <row r="19" spans="1:19" x14ac:dyDescent="0.3">
      <c r="A19" s="76"/>
      <c r="B19" s="3" t="s">
        <v>26</v>
      </c>
      <c r="C19" s="17"/>
      <c r="D19" s="8"/>
      <c r="E19" s="8"/>
      <c r="F19" s="8"/>
      <c r="G19" s="8"/>
      <c r="H19" s="8"/>
      <c r="I19" s="8"/>
      <c r="J19" s="8"/>
      <c r="K19" s="8"/>
      <c r="L19" s="8"/>
      <c r="M19" s="8"/>
      <c r="N19" s="8"/>
      <c r="O19" s="8"/>
      <c r="P19" s="8"/>
      <c r="Q19" s="8"/>
      <c r="R19" s="8"/>
      <c r="S19" s="8"/>
    </row>
    <row r="20" spans="1:19" x14ac:dyDescent="0.3">
      <c r="A20" s="76"/>
      <c r="B20" s="3" t="s">
        <v>27</v>
      </c>
      <c r="C20" s="17"/>
      <c r="D20" s="8"/>
      <c r="E20" s="8"/>
      <c r="F20" s="8"/>
      <c r="G20" s="8"/>
      <c r="H20" s="8"/>
      <c r="I20" s="8"/>
      <c r="J20" s="8"/>
      <c r="K20" s="8"/>
      <c r="L20" s="8"/>
      <c r="M20" s="8"/>
      <c r="N20" s="8"/>
      <c r="O20" s="8"/>
      <c r="P20" s="8"/>
      <c r="Q20" s="8"/>
      <c r="R20" s="8"/>
      <c r="S20" s="8"/>
    </row>
    <row r="21" spans="1:19" x14ac:dyDescent="0.3">
      <c r="A21" s="76"/>
      <c r="B21" s="3" t="s">
        <v>28</v>
      </c>
      <c r="C21" s="17"/>
      <c r="D21" s="8"/>
      <c r="E21" s="8"/>
      <c r="F21" s="8"/>
      <c r="G21" s="8"/>
      <c r="H21" s="8"/>
      <c r="I21" s="8"/>
      <c r="J21" s="8"/>
      <c r="K21" s="8"/>
      <c r="L21" s="8"/>
      <c r="M21" s="8"/>
      <c r="N21" s="8"/>
      <c r="O21" s="8"/>
      <c r="P21" s="8"/>
      <c r="Q21" s="8"/>
      <c r="R21" s="8"/>
      <c r="S21" s="8"/>
    </row>
    <row r="22" spans="1:19" x14ac:dyDescent="0.3">
      <c r="A22" s="76"/>
      <c r="B22" s="3" t="s">
        <v>29</v>
      </c>
      <c r="C22" s="17"/>
      <c r="D22" s="8"/>
      <c r="E22" s="8"/>
      <c r="F22" s="8"/>
      <c r="G22" s="8"/>
      <c r="H22" s="8"/>
      <c r="I22" s="8"/>
      <c r="J22" s="8"/>
      <c r="K22" s="8"/>
      <c r="L22" s="8"/>
      <c r="M22" s="8"/>
      <c r="N22" s="8"/>
      <c r="O22" s="8"/>
      <c r="P22" s="8"/>
      <c r="Q22" s="8"/>
      <c r="R22" s="8"/>
      <c r="S22" s="8"/>
    </row>
    <row r="23" spans="1:19" x14ac:dyDescent="0.3">
      <c r="A23" s="76"/>
      <c r="B23" s="3" t="s">
        <v>30</v>
      </c>
      <c r="C23" s="17"/>
      <c r="D23" s="8"/>
      <c r="E23" s="8"/>
      <c r="F23" s="8"/>
      <c r="G23" s="8"/>
      <c r="H23" s="8"/>
      <c r="I23" s="8"/>
      <c r="J23" s="8"/>
      <c r="K23" s="8"/>
      <c r="L23" s="8"/>
      <c r="M23" s="8"/>
      <c r="N23" s="8"/>
      <c r="O23" s="8"/>
      <c r="P23" s="8"/>
      <c r="Q23" s="8"/>
      <c r="R23" s="8"/>
      <c r="S23" s="8"/>
    </row>
    <row r="24" spans="1:19" x14ac:dyDescent="0.3">
      <c r="A24" s="76"/>
      <c r="B24" s="3" t="s">
        <v>31</v>
      </c>
      <c r="C24" s="17"/>
      <c r="D24" s="8"/>
      <c r="E24" s="8"/>
      <c r="F24" s="8"/>
      <c r="G24" s="8"/>
      <c r="H24" s="8"/>
      <c r="I24" s="8"/>
      <c r="J24" s="8"/>
      <c r="K24" s="8"/>
      <c r="L24" s="8"/>
      <c r="M24" s="8"/>
      <c r="N24" s="8"/>
      <c r="O24" s="8"/>
      <c r="P24" s="8"/>
      <c r="Q24" s="8"/>
      <c r="R24" s="8"/>
      <c r="S24" s="8"/>
    </row>
    <row r="25" spans="1:19" x14ac:dyDescent="0.3">
      <c r="A25" s="76"/>
      <c r="B25" s="3" t="s">
        <v>32</v>
      </c>
      <c r="C25" s="17"/>
      <c r="D25" s="8"/>
      <c r="E25" s="8"/>
      <c r="F25" s="8"/>
      <c r="G25" s="8"/>
      <c r="H25" s="8"/>
      <c r="I25" s="8"/>
      <c r="J25" s="8"/>
      <c r="K25" s="8"/>
      <c r="L25" s="8"/>
      <c r="M25" s="8"/>
      <c r="N25" s="8"/>
      <c r="O25" s="8"/>
      <c r="P25" s="8"/>
      <c r="Q25" s="8"/>
      <c r="R25" s="8"/>
      <c r="S25" s="8"/>
    </row>
    <row r="26" spans="1:19" x14ac:dyDescent="0.3">
      <c r="A26" s="76"/>
      <c r="B26" s="3" t="s">
        <v>33</v>
      </c>
      <c r="C26" s="17"/>
      <c r="D26" s="8"/>
      <c r="E26" s="8"/>
      <c r="F26" s="8"/>
      <c r="G26" s="8"/>
      <c r="H26" s="8"/>
      <c r="I26" s="8"/>
      <c r="J26" s="8"/>
      <c r="K26" s="8"/>
      <c r="L26" s="8"/>
      <c r="M26" s="8"/>
      <c r="N26" s="8"/>
      <c r="O26" s="8"/>
      <c r="P26" s="8"/>
      <c r="Q26" s="8"/>
      <c r="R26" s="8"/>
      <c r="S26" s="8"/>
    </row>
    <row r="27" spans="1:19" x14ac:dyDescent="0.3">
      <c r="A27" s="76"/>
      <c r="B27" s="3" t="s">
        <v>34</v>
      </c>
      <c r="C27" s="17"/>
      <c r="D27" s="8"/>
      <c r="E27" s="8"/>
      <c r="F27" s="8"/>
      <c r="G27" s="8"/>
      <c r="H27" s="8"/>
      <c r="I27" s="8"/>
      <c r="J27" s="8"/>
      <c r="K27" s="8"/>
      <c r="L27" s="8"/>
      <c r="M27" s="8"/>
      <c r="N27" s="8"/>
      <c r="O27" s="8"/>
      <c r="P27" s="8"/>
      <c r="Q27" s="8"/>
      <c r="R27" s="8"/>
      <c r="S27" s="8"/>
    </row>
    <row r="28" spans="1:19" x14ac:dyDescent="0.3">
      <c r="A28" s="76"/>
      <c r="B28" s="3" t="s">
        <v>35</v>
      </c>
      <c r="C28" s="17"/>
      <c r="D28" s="8"/>
      <c r="E28" s="8"/>
      <c r="F28" s="8"/>
      <c r="G28" s="8"/>
      <c r="H28" s="8"/>
      <c r="I28" s="8"/>
      <c r="J28" s="8"/>
      <c r="K28" s="8"/>
      <c r="L28" s="8"/>
      <c r="M28" s="8"/>
      <c r="N28" s="8"/>
      <c r="O28" s="8"/>
      <c r="P28" s="8"/>
      <c r="Q28" s="8"/>
      <c r="R28" s="8"/>
      <c r="S28" s="8"/>
    </row>
    <row r="29" spans="1:19" ht="15" thickBot="1" x14ac:dyDescent="0.35">
      <c r="A29" s="77"/>
      <c r="B29" s="16" t="s">
        <v>36</v>
      </c>
      <c r="C29" s="33"/>
      <c r="D29" s="8"/>
      <c r="E29" s="8"/>
      <c r="F29" s="8"/>
      <c r="G29" s="8"/>
      <c r="H29" s="8"/>
      <c r="I29" s="8"/>
      <c r="J29" s="8"/>
      <c r="K29" s="8"/>
      <c r="L29" s="8"/>
      <c r="M29" s="8"/>
      <c r="N29" s="8"/>
      <c r="O29" s="8"/>
      <c r="P29" s="8"/>
      <c r="Q29" s="8"/>
      <c r="R29" s="8"/>
      <c r="S29" s="8"/>
    </row>
    <row r="30" spans="1:19" x14ac:dyDescent="0.3">
      <c r="A30" s="75" t="s">
        <v>69</v>
      </c>
      <c r="B30" s="15" t="s">
        <v>25</v>
      </c>
      <c r="C30" s="32"/>
      <c r="D30" s="8"/>
      <c r="E30" s="8"/>
      <c r="F30" s="8"/>
      <c r="G30" s="8"/>
      <c r="H30" s="8"/>
      <c r="I30" s="8"/>
      <c r="J30" s="8"/>
      <c r="K30" s="8"/>
      <c r="L30" s="8"/>
      <c r="M30" s="8"/>
      <c r="N30" s="8"/>
      <c r="O30" s="8"/>
      <c r="P30" s="8"/>
      <c r="Q30" s="8"/>
      <c r="R30" s="8"/>
      <c r="S30" s="8"/>
    </row>
    <row r="31" spans="1:19" x14ac:dyDescent="0.3">
      <c r="A31" s="76"/>
      <c r="B31" s="3" t="s">
        <v>26</v>
      </c>
      <c r="C31" s="44"/>
      <c r="D31" s="8"/>
      <c r="E31" s="8"/>
      <c r="F31" s="8"/>
      <c r="G31" s="8"/>
      <c r="H31" s="8"/>
      <c r="I31" s="8"/>
      <c r="J31" s="8"/>
      <c r="K31" s="8"/>
      <c r="L31" s="8"/>
      <c r="M31" s="8"/>
      <c r="N31" s="8"/>
      <c r="O31" s="8"/>
      <c r="P31" s="8"/>
      <c r="Q31" s="8"/>
      <c r="R31" s="8"/>
      <c r="S31" s="8"/>
    </row>
    <row r="32" spans="1:19" x14ac:dyDescent="0.3">
      <c r="A32" s="76"/>
      <c r="B32" s="3" t="s">
        <v>27</v>
      </c>
      <c r="C32" s="44"/>
      <c r="D32" s="8"/>
      <c r="E32" s="8"/>
      <c r="F32" s="8"/>
      <c r="G32" s="8"/>
      <c r="H32" s="8"/>
      <c r="I32" s="8"/>
      <c r="J32" s="8"/>
      <c r="K32" s="8"/>
      <c r="L32" s="8"/>
      <c r="M32" s="8"/>
      <c r="N32" s="8"/>
      <c r="O32" s="8"/>
      <c r="P32" s="8"/>
      <c r="Q32" s="8"/>
      <c r="R32" s="8"/>
      <c r="S32" s="8"/>
    </row>
    <row r="33" spans="1:19" x14ac:dyDescent="0.3">
      <c r="A33" s="76"/>
      <c r="B33" s="3" t="s">
        <v>28</v>
      </c>
      <c r="C33" s="44"/>
      <c r="D33" s="8"/>
      <c r="E33" s="8"/>
      <c r="F33" s="8"/>
      <c r="G33" s="8"/>
      <c r="H33" s="8"/>
      <c r="I33" s="8"/>
      <c r="J33" s="8"/>
      <c r="K33" s="8"/>
      <c r="L33" s="8"/>
      <c r="M33" s="8"/>
      <c r="N33" s="8"/>
      <c r="O33" s="8"/>
      <c r="P33" s="8"/>
      <c r="Q33" s="8"/>
      <c r="R33" s="8"/>
      <c r="S33" s="8"/>
    </row>
    <row r="34" spans="1:19" x14ac:dyDescent="0.3">
      <c r="A34" s="76"/>
      <c r="B34" s="3" t="s">
        <v>29</v>
      </c>
      <c r="C34" s="44"/>
      <c r="D34" s="8"/>
      <c r="E34" s="8"/>
      <c r="F34" s="8"/>
      <c r="G34" s="8"/>
      <c r="H34" s="8"/>
      <c r="I34" s="8"/>
      <c r="J34" s="8"/>
      <c r="K34" s="8"/>
      <c r="L34" s="8"/>
      <c r="M34" s="8"/>
      <c r="N34" s="8"/>
      <c r="O34" s="8"/>
      <c r="P34" s="8"/>
      <c r="Q34" s="8"/>
      <c r="R34" s="8"/>
      <c r="S34" s="8"/>
    </row>
    <row r="35" spans="1:19" x14ac:dyDescent="0.3">
      <c r="A35" s="76"/>
      <c r="B35" s="3" t="s">
        <v>30</v>
      </c>
      <c r="C35" s="44"/>
      <c r="D35" s="8"/>
      <c r="E35" s="8"/>
      <c r="F35" s="8"/>
      <c r="G35" s="8"/>
      <c r="H35" s="8"/>
      <c r="I35" s="8"/>
      <c r="J35" s="8"/>
      <c r="K35" s="8"/>
      <c r="L35" s="8"/>
      <c r="M35" s="8"/>
      <c r="N35" s="8"/>
      <c r="O35" s="8"/>
      <c r="P35" s="8"/>
      <c r="Q35" s="8"/>
      <c r="R35" s="8"/>
      <c r="S35" s="8"/>
    </row>
    <row r="36" spans="1:19" x14ac:dyDescent="0.3">
      <c r="A36" s="76"/>
      <c r="B36" s="3" t="s">
        <v>31</v>
      </c>
      <c r="C36" s="44"/>
      <c r="D36" s="8"/>
      <c r="E36" s="8"/>
      <c r="F36" s="8"/>
      <c r="G36" s="8"/>
      <c r="H36" s="8"/>
      <c r="I36" s="8"/>
      <c r="J36" s="8"/>
      <c r="K36" s="8"/>
      <c r="L36" s="8"/>
      <c r="M36" s="8"/>
      <c r="N36" s="8"/>
      <c r="O36" s="8"/>
      <c r="P36" s="8"/>
      <c r="Q36" s="8"/>
      <c r="R36" s="8"/>
      <c r="S36" s="8"/>
    </row>
    <row r="37" spans="1:19" x14ac:dyDescent="0.3">
      <c r="A37" s="76"/>
      <c r="B37" s="3" t="s">
        <v>32</v>
      </c>
      <c r="C37" s="44"/>
      <c r="D37" s="8"/>
      <c r="E37" s="8"/>
      <c r="F37" s="8"/>
      <c r="G37" s="8"/>
      <c r="H37" s="8"/>
      <c r="I37" s="8"/>
      <c r="J37" s="8"/>
      <c r="K37" s="8"/>
      <c r="L37" s="8"/>
      <c r="M37" s="8"/>
      <c r="N37" s="8"/>
      <c r="O37" s="8"/>
      <c r="P37" s="8"/>
      <c r="Q37" s="8"/>
      <c r="R37" s="8"/>
      <c r="S37" s="8"/>
    </row>
    <row r="38" spans="1:19" x14ac:dyDescent="0.3">
      <c r="A38" s="76"/>
      <c r="B38" s="3" t="s">
        <v>33</v>
      </c>
      <c r="C38" s="44"/>
      <c r="D38" s="8"/>
      <c r="E38" s="8"/>
      <c r="F38" s="8"/>
      <c r="G38" s="8"/>
      <c r="H38" s="8"/>
      <c r="I38" s="8"/>
      <c r="J38" s="8"/>
      <c r="K38" s="8"/>
      <c r="L38" s="8"/>
      <c r="M38" s="8"/>
      <c r="N38" s="8"/>
      <c r="O38" s="8"/>
      <c r="P38" s="8"/>
      <c r="Q38" s="8"/>
      <c r="R38" s="8"/>
      <c r="S38" s="8"/>
    </row>
    <row r="39" spans="1:19" x14ac:dyDescent="0.3">
      <c r="A39" s="76"/>
      <c r="B39" s="3" t="s">
        <v>34</v>
      </c>
      <c r="C39" s="44"/>
      <c r="D39" s="8"/>
      <c r="E39" s="8"/>
      <c r="F39" s="8"/>
      <c r="G39" s="8"/>
      <c r="H39" s="8"/>
      <c r="I39" s="8"/>
      <c r="J39" s="8"/>
      <c r="K39" s="8"/>
      <c r="L39" s="8"/>
      <c r="M39" s="8"/>
      <c r="N39" s="8"/>
      <c r="O39" s="8"/>
      <c r="P39" s="8"/>
      <c r="Q39" s="8"/>
      <c r="R39" s="8"/>
      <c r="S39" s="8"/>
    </row>
    <row r="40" spans="1:19" x14ac:dyDescent="0.3">
      <c r="A40" s="76"/>
      <c r="B40" s="3" t="s">
        <v>35</v>
      </c>
      <c r="C40" s="44"/>
      <c r="D40" s="8"/>
      <c r="E40" s="8"/>
      <c r="F40" s="8"/>
      <c r="G40" s="8"/>
      <c r="H40" s="8"/>
      <c r="I40" s="8"/>
      <c r="J40" s="8"/>
      <c r="K40" s="8"/>
      <c r="L40" s="8"/>
      <c r="M40" s="8"/>
      <c r="N40" s="8"/>
      <c r="O40" s="8"/>
      <c r="P40" s="8"/>
      <c r="Q40" s="8"/>
      <c r="R40" s="8"/>
      <c r="S40" s="8"/>
    </row>
    <row r="41" spans="1:19" ht="15" thickBot="1" x14ac:dyDescent="0.35">
      <c r="A41" s="77"/>
      <c r="B41" s="16" t="s">
        <v>36</v>
      </c>
      <c r="C41" s="33"/>
      <c r="D41" s="8"/>
      <c r="E41" s="8"/>
      <c r="F41" s="8"/>
      <c r="G41" s="8"/>
      <c r="H41" s="8"/>
      <c r="I41" s="8"/>
      <c r="J41" s="8"/>
      <c r="K41" s="8"/>
      <c r="L41" s="8"/>
      <c r="M41" s="8"/>
      <c r="N41" s="8"/>
      <c r="O41" s="8"/>
      <c r="P41" s="8"/>
      <c r="Q41" s="8"/>
      <c r="R41" s="8"/>
      <c r="S41" s="8"/>
    </row>
    <row r="42" spans="1:19" x14ac:dyDescent="0.3">
      <c r="A42" s="8"/>
      <c r="B42" s="8"/>
      <c r="C42" s="8"/>
      <c r="D42" s="8"/>
      <c r="E42" s="8"/>
      <c r="F42" s="8"/>
      <c r="G42" s="8"/>
      <c r="H42" s="8"/>
      <c r="I42" s="8"/>
      <c r="J42" s="8"/>
      <c r="K42" s="8"/>
      <c r="L42" s="8"/>
      <c r="M42" s="8"/>
      <c r="N42" s="8"/>
      <c r="O42" s="8"/>
      <c r="P42" s="8"/>
      <c r="Q42" s="8"/>
      <c r="R42" s="8"/>
      <c r="S42" s="8"/>
    </row>
    <row r="43" spans="1:19" x14ac:dyDescent="0.3">
      <c r="A43" s="8"/>
      <c r="B43" s="8"/>
      <c r="C43" s="8"/>
      <c r="D43" s="8"/>
      <c r="E43" s="8"/>
      <c r="F43" s="8"/>
      <c r="G43" s="8"/>
      <c r="H43" s="8"/>
      <c r="I43" s="8"/>
      <c r="J43" s="8"/>
      <c r="K43" s="8"/>
      <c r="L43" s="8"/>
      <c r="M43" s="8"/>
      <c r="N43" s="8"/>
      <c r="O43" s="8"/>
      <c r="P43" s="8"/>
      <c r="Q43" s="8"/>
      <c r="R43" s="8"/>
      <c r="S43" s="8"/>
    </row>
    <row r="44" spans="1:19" x14ac:dyDescent="0.3">
      <c r="A44" s="8"/>
      <c r="B44" s="8"/>
      <c r="C44" s="8"/>
      <c r="D44" s="8"/>
      <c r="E44" s="8"/>
      <c r="F44" s="8"/>
      <c r="G44" s="8"/>
      <c r="H44" s="8"/>
      <c r="I44" s="8"/>
      <c r="J44" s="8"/>
      <c r="K44" s="8"/>
      <c r="L44" s="8"/>
      <c r="M44" s="8"/>
      <c r="N44" s="8"/>
      <c r="O44" s="8"/>
      <c r="P44" s="8"/>
      <c r="Q44" s="8"/>
      <c r="R44" s="8"/>
      <c r="S44" s="8"/>
    </row>
    <row r="45" spans="1:19" x14ac:dyDescent="0.3">
      <c r="A45" s="8"/>
      <c r="B45" s="8"/>
      <c r="C45" s="8"/>
      <c r="D45" s="8"/>
      <c r="E45" s="8"/>
      <c r="F45" s="8"/>
      <c r="G45" s="8"/>
      <c r="H45" s="8"/>
      <c r="I45" s="8"/>
      <c r="J45" s="8"/>
      <c r="K45" s="8"/>
      <c r="L45" s="8"/>
      <c r="M45" s="8"/>
      <c r="N45" s="8"/>
      <c r="O45" s="8"/>
      <c r="P45" s="8"/>
      <c r="Q45" s="8"/>
      <c r="R45" s="8"/>
      <c r="S45" s="8"/>
    </row>
    <row r="46" spans="1:19" x14ac:dyDescent="0.3">
      <c r="A46" s="8"/>
      <c r="B46" s="8"/>
      <c r="C46" s="8"/>
      <c r="D46" s="8"/>
      <c r="E46" s="8"/>
      <c r="F46" s="8"/>
      <c r="G46" s="8"/>
      <c r="H46" s="8"/>
      <c r="I46" s="8"/>
      <c r="J46" s="8"/>
      <c r="K46" s="8"/>
      <c r="L46" s="8"/>
      <c r="M46" s="8"/>
      <c r="N46" s="8"/>
      <c r="O46" s="8"/>
      <c r="P46" s="8"/>
      <c r="Q46" s="8"/>
      <c r="R46" s="8"/>
      <c r="S46" s="8"/>
    </row>
    <row r="47" spans="1:19" x14ac:dyDescent="0.3">
      <c r="A47" s="8"/>
      <c r="B47" s="8"/>
      <c r="C47" s="8"/>
      <c r="D47" s="8"/>
      <c r="E47" s="8"/>
      <c r="F47" s="8"/>
      <c r="G47" s="8"/>
      <c r="H47" s="8"/>
      <c r="I47" s="8"/>
      <c r="J47" s="8"/>
      <c r="K47" s="8"/>
      <c r="L47" s="8"/>
      <c r="M47" s="8"/>
      <c r="N47" s="8"/>
      <c r="O47" s="8"/>
      <c r="P47" s="8"/>
      <c r="Q47" s="8"/>
      <c r="R47" s="8"/>
      <c r="S47" s="8"/>
    </row>
    <row r="48" spans="1:19" x14ac:dyDescent="0.3">
      <c r="A48" s="8"/>
      <c r="B48" s="8"/>
      <c r="C48" s="8"/>
      <c r="D48" s="8"/>
      <c r="E48" s="8"/>
      <c r="F48" s="8"/>
      <c r="G48" s="8"/>
      <c r="H48" s="8"/>
      <c r="I48" s="8"/>
      <c r="J48" s="8"/>
      <c r="K48" s="8"/>
      <c r="L48" s="8"/>
      <c r="M48" s="8"/>
      <c r="N48" s="8"/>
      <c r="O48" s="8"/>
      <c r="P48" s="8"/>
      <c r="Q48" s="8"/>
      <c r="R48" s="8"/>
      <c r="S48" s="8"/>
    </row>
    <row r="49" spans="1:19" x14ac:dyDescent="0.3">
      <c r="A49" s="8"/>
      <c r="B49" s="8"/>
      <c r="C49" s="8"/>
      <c r="D49" s="8"/>
      <c r="E49" s="8"/>
      <c r="F49" s="8"/>
      <c r="G49" s="8"/>
      <c r="H49" s="8"/>
      <c r="I49" s="8"/>
      <c r="J49" s="8"/>
      <c r="K49" s="8"/>
      <c r="L49" s="8"/>
      <c r="M49" s="8"/>
      <c r="N49" s="8"/>
      <c r="O49" s="8"/>
      <c r="P49" s="8"/>
      <c r="Q49" s="8"/>
      <c r="R49" s="8"/>
      <c r="S49" s="8"/>
    </row>
    <row r="50" spans="1:19" x14ac:dyDescent="0.3">
      <c r="A50" s="8"/>
      <c r="B50" s="8"/>
      <c r="C50" s="8"/>
      <c r="D50" s="8"/>
      <c r="E50" s="8"/>
      <c r="F50" s="8"/>
      <c r="G50" s="8"/>
      <c r="H50" s="8"/>
      <c r="I50" s="8"/>
      <c r="J50" s="8"/>
      <c r="K50" s="8"/>
      <c r="L50" s="8"/>
      <c r="M50" s="8"/>
      <c r="N50" s="8"/>
      <c r="O50" s="8"/>
      <c r="P50" s="8"/>
      <c r="Q50" s="8"/>
      <c r="R50" s="8"/>
      <c r="S50" s="8"/>
    </row>
    <row r="51" spans="1:19" x14ac:dyDescent="0.3">
      <c r="A51" s="8"/>
      <c r="B51" s="8"/>
      <c r="C51" s="8"/>
      <c r="D51" s="8"/>
      <c r="E51" s="8"/>
      <c r="F51" s="8"/>
      <c r="G51" s="8"/>
      <c r="H51" s="8"/>
      <c r="I51" s="8"/>
      <c r="J51" s="8"/>
      <c r="K51" s="8"/>
      <c r="L51" s="8"/>
      <c r="M51" s="8"/>
      <c r="N51" s="8"/>
      <c r="O51" s="8"/>
      <c r="P51" s="8"/>
      <c r="Q51" s="8"/>
      <c r="R51" s="8"/>
      <c r="S51" s="8"/>
    </row>
    <row r="52" spans="1:19" x14ac:dyDescent="0.3">
      <c r="A52" s="8"/>
      <c r="B52" s="8"/>
      <c r="C52" s="8"/>
      <c r="D52" s="8"/>
      <c r="E52" s="8"/>
      <c r="F52" s="8"/>
      <c r="G52" s="8"/>
      <c r="H52" s="8"/>
      <c r="I52" s="8"/>
      <c r="J52" s="8"/>
      <c r="K52" s="8"/>
      <c r="L52" s="8"/>
      <c r="M52" s="8"/>
      <c r="N52" s="8"/>
      <c r="O52" s="8"/>
      <c r="P52" s="8"/>
      <c r="Q52" s="8"/>
      <c r="R52" s="8"/>
      <c r="S52" s="8"/>
    </row>
    <row r="53" spans="1:19" x14ac:dyDescent="0.3">
      <c r="A53" s="8"/>
      <c r="B53" s="8"/>
      <c r="C53" s="8"/>
      <c r="D53" s="8"/>
      <c r="E53" s="8"/>
      <c r="F53" s="8"/>
      <c r="G53" s="8"/>
      <c r="H53" s="8"/>
      <c r="I53" s="8"/>
      <c r="J53" s="8"/>
      <c r="K53" s="8"/>
      <c r="L53" s="8"/>
      <c r="M53" s="8"/>
      <c r="N53" s="8"/>
      <c r="O53" s="8"/>
      <c r="P53" s="8"/>
      <c r="Q53" s="8"/>
      <c r="R53" s="8"/>
      <c r="S53" s="8"/>
    </row>
    <row r="54" spans="1:19" x14ac:dyDescent="0.3">
      <c r="A54" s="8"/>
      <c r="B54" s="8"/>
      <c r="C54" s="8"/>
      <c r="D54" s="8"/>
      <c r="E54" s="8"/>
      <c r="F54" s="8"/>
      <c r="G54" s="8"/>
      <c r="H54" s="8"/>
      <c r="I54" s="8"/>
      <c r="J54" s="8"/>
      <c r="K54" s="8"/>
      <c r="L54" s="8"/>
      <c r="M54" s="8"/>
      <c r="N54" s="8"/>
      <c r="O54" s="8"/>
      <c r="P54" s="8"/>
      <c r="Q54" s="8"/>
      <c r="R54" s="8"/>
      <c r="S54" s="8"/>
    </row>
    <row r="55" spans="1:19" x14ac:dyDescent="0.3">
      <c r="A55" s="8"/>
      <c r="B55" s="8"/>
      <c r="C55" s="8"/>
      <c r="D55" s="8"/>
      <c r="E55" s="8"/>
      <c r="F55" s="8"/>
      <c r="G55" s="8"/>
      <c r="H55" s="8"/>
      <c r="I55" s="8"/>
      <c r="J55" s="8"/>
      <c r="K55" s="8"/>
      <c r="L55" s="8"/>
      <c r="M55" s="8"/>
      <c r="N55" s="8"/>
      <c r="O55" s="8"/>
      <c r="P55" s="8"/>
      <c r="Q55" s="8"/>
      <c r="R55" s="8"/>
      <c r="S55" s="8"/>
    </row>
    <row r="56" spans="1:19" x14ac:dyDescent="0.3">
      <c r="A56" s="8"/>
      <c r="B56" s="8"/>
      <c r="C56" s="8"/>
      <c r="D56" s="8"/>
      <c r="E56" s="8"/>
      <c r="F56" s="8"/>
      <c r="G56" s="8"/>
      <c r="H56" s="8"/>
      <c r="I56" s="8"/>
      <c r="J56" s="8"/>
      <c r="K56" s="8"/>
      <c r="L56" s="8"/>
      <c r="M56" s="8"/>
      <c r="N56" s="8"/>
      <c r="O56" s="8"/>
      <c r="P56" s="8"/>
      <c r="Q56" s="8"/>
      <c r="R56" s="8"/>
      <c r="S56" s="8"/>
    </row>
    <row r="57" spans="1:19" x14ac:dyDescent="0.3">
      <c r="A57" s="8"/>
      <c r="B57" s="8"/>
      <c r="C57" s="8"/>
      <c r="D57" s="8"/>
      <c r="E57" s="8"/>
      <c r="F57" s="8"/>
      <c r="G57" s="8"/>
      <c r="H57" s="8"/>
      <c r="I57" s="8"/>
      <c r="J57" s="8"/>
      <c r="K57" s="8"/>
      <c r="L57" s="8"/>
      <c r="M57" s="8"/>
      <c r="N57" s="8"/>
      <c r="O57" s="8"/>
      <c r="P57" s="8"/>
      <c r="Q57" s="8"/>
      <c r="R57" s="8"/>
      <c r="S57" s="8"/>
    </row>
    <row r="58" spans="1:19" x14ac:dyDescent="0.3">
      <c r="A58" s="8"/>
      <c r="B58" s="8"/>
      <c r="C58" s="8"/>
      <c r="D58" s="8"/>
      <c r="E58" s="8"/>
      <c r="F58" s="8"/>
      <c r="G58" s="8"/>
      <c r="H58" s="8"/>
      <c r="I58" s="8"/>
      <c r="J58" s="8"/>
      <c r="K58" s="8"/>
      <c r="L58" s="8"/>
      <c r="M58" s="8"/>
      <c r="N58" s="8"/>
      <c r="O58" s="8"/>
      <c r="P58" s="8"/>
      <c r="Q58" s="8"/>
      <c r="R58" s="8"/>
      <c r="S58" s="8"/>
    </row>
    <row r="59" spans="1:19" x14ac:dyDescent="0.3">
      <c r="A59" s="8"/>
      <c r="B59" s="8"/>
      <c r="C59" s="8"/>
      <c r="D59" s="8"/>
      <c r="E59" s="8"/>
      <c r="F59" s="8"/>
      <c r="G59" s="8"/>
      <c r="H59" s="8"/>
      <c r="I59" s="8"/>
      <c r="J59" s="8"/>
      <c r="K59" s="8"/>
      <c r="L59" s="8"/>
      <c r="M59" s="8"/>
      <c r="N59" s="8"/>
      <c r="O59" s="8"/>
      <c r="P59" s="8"/>
      <c r="Q59" s="8"/>
      <c r="R59" s="8"/>
      <c r="S59" s="8"/>
    </row>
    <row r="60" spans="1:19" x14ac:dyDescent="0.3">
      <c r="A60" s="8"/>
      <c r="B60" s="8"/>
      <c r="C60" s="8"/>
      <c r="D60" s="8"/>
      <c r="E60" s="8"/>
      <c r="F60" s="8"/>
      <c r="G60" s="8"/>
      <c r="H60" s="8"/>
      <c r="I60" s="8"/>
      <c r="J60" s="8"/>
      <c r="K60" s="8"/>
      <c r="L60" s="8"/>
      <c r="M60" s="8"/>
      <c r="N60" s="8"/>
      <c r="O60" s="8"/>
      <c r="P60" s="8"/>
      <c r="Q60" s="8"/>
      <c r="R60" s="8"/>
      <c r="S60" s="8"/>
    </row>
    <row r="61" spans="1:19" x14ac:dyDescent="0.3">
      <c r="A61" s="8"/>
      <c r="B61" s="8"/>
      <c r="C61" s="8"/>
      <c r="D61" s="8"/>
      <c r="E61" s="8"/>
      <c r="F61" s="8"/>
      <c r="G61" s="8"/>
      <c r="H61" s="8"/>
      <c r="I61" s="8"/>
      <c r="J61" s="8"/>
      <c r="K61" s="8"/>
      <c r="L61" s="8"/>
      <c r="M61" s="8"/>
      <c r="N61" s="8"/>
      <c r="O61" s="8"/>
      <c r="P61" s="8"/>
      <c r="Q61" s="8"/>
      <c r="R61" s="8"/>
      <c r="S61" s="8"/>
    </row>
    <row r="62" spans="1:19" x14ac:dyDescent="0.3">
      <c r="A62" s="8"/>
      <c r="B62" s="8"/>
      <c r="C62" s="8"/>
      <c r="D62" s="8"/>
      <c r="E62" s="8"/>
      <c r="F62" s="8"/>
      <c r="G62" s="8"/>
      <c r="H62" s="8"/>
      <c r="I62" s="8"/>
      <c r="J62" s="8"/>
      <c r="K62" s="8"/>
      <c r="L62" s="8"/>
      <c r="M62" s="8"/>
      <c r="N62" s="8"/>
      <c r="O62" s="8"/>
      <c r="P62" s="8"/>
      <c r="Q62" s="8"/>
      <c r="R62" s="8"/>
      <c r="S62" s="8"/>
    </row>
    <row r="63" spans="1:19" x14ac:dyDescent="0.3">
      <c r="A63" s="8"/>
      <c r="B63" s="8"/>
      <c r="C63" s="8"/>
      <c r="D63" s="8"/>
      <c r="E63" s="8"/>
      <c r="F63" s="8"/>
      <c r="G63" s="8"/>
      <c r="H63" s="8"/>
      <c r="I63" s="8"/>
      <c r="J63" s="8"/>
      <c r="K63" s="8"/>
      <c r="L63" s="8"/>
      <c r="M63" s="8"/>
      <c r="N63" s="8"/>
      <c r="O63" s="8"/>
      <c r="P63" s="8"/>
      <c r="Q63" s="8"/>
      <c r="R63" s="8"/>
      <c r="S63" s="8"/>
    </row>
    <row r="64" spans="1:19" x14ac:dyDescent="0.3">
      <c r="A64" s="8"/>
      <c r="B64" s="8"/>
      <c r="C64" s="8"/>
      <c r="D64" s="8"/>
      <c r="E64" s="8"/>
      <c r="F64" s="8"/>
      <c r="G64" s="8"/>
      <c r="H64" s="8"/>
      <c r="I64" s="8"/>
      <c r="J64" s="8"/>
      <c r="K64" s="8"/>
      <c r="L64" s="8"/>
      <c r="M64" s="8"/>
      <c r="N64" s="8"/>
      <c r="O64" s="8"/>
      <c r="P64" s="8"/>
      <c r="Q64" s="8"/>
      <c r="R64" s="8"/>
      <c r="S64" s="8"/>
    </row>
    <row r="65" spans="1:19" x14ac:dyDescent="0.3">
      <c r="A65" s="8"/>
      <c r="B65" s="8"/>
      <c r="C65" s="8"/>
      <c r="D65" s="8"/>
      <c r="E65" s="8"/>
      <c r="F65" s="8"/>
      <c r="G65" s="8"/>
      <c r="H65" s="8"/>
      <c r="I65" s="8"/>
      <c r="J65" s="8"/>
      <c r="K65" s="8"/>
      <c r="L65" s="8"/>
      <c r="M65" s="8"/>
      <c r="N65" s="8"/>
      <c r="O65" s="8"/>
      <c r="P65" s="8"/>
      <c r="Q65" s="8"/>
      <c r="R65" s="8"/>
      <c r="S65" s="8"/>
    </row>
    <row r="66" spans="1:19" x14ac:dyDescent="0.3">
      <c r="A66" s="8"/>
      <c r="B66" s="8"/>
      <c r="C66" s="8"/>
      <c r="D66" s="8"/>
      <c r="E66" s="8"/>
      <c r="F66" s="8"/>
      <c r="G66" s="8"/>
      <c r="H66" s="8"/>
      <c r="I66" s="8"/>
      <c r="J66" s="8"/>
      <c r="K66" s="8"/>
      <c r="L66" s="8"/>
      <c r="M66" s="8"/>
      <c r="N66" s="8"/>
      <c r="O66" s="8"/>
      <c r="P66" s="8"/>
      <c r="Q66" s="8"/>
      <c r="R66" s="8"/>
      <c r="S66" s="8"/>
    </row>
    <row r="67" spans="1:19" x14ac:dyDescent="0.3">
      <c r="A67" s="8"/>
      <c r="B67" s="8"/>
      <c r="C67" s="8"/>
      <c r="D67" s="8"/>
      <c r="E67" s="8"/>
      <c r="F67" s="8"/>
      <c r="G67" s="8"/>
      <c r="H67" s="8"/>
      <c r="I67" s="8"/>
      <c r="J67" s="8"/>
      <c r="K67" s="8"/>
      <c r="L67" s="8"/>
      <c r="M67" s="8"/>
      <c r="N67" s="8"/>
      <c r="O67" s="8"/>
      <c r="P67" s="8"/>
      <c r="Q67" s="8"/>
      <c r="R67" s="8"/>
      <c r="S67" s="8"/>
    </row>
    <row r="68" spans="1:19" x14ac:dyDescent="0.3">
      <c r="A68" s="8"/>
      <c r="B68" s="8"/>
      <c r="C68" s="8"/>
      <c r="D68" s="8"/>
      <c r="E68" s="8"/>
      <c r="F68" s="8"/>
      <c r="G68" s="8"/>
      <c r="H68" s="8"/>
      <c r="I68" s="8"/>
      <c r="J68" s="8"/>
      <c r="K68" s="8"/>
      <c r="L68" s="8"/>
      <c r="M68" s="8"/>
      <c r="N68" s="8"/>
      <c r="O68" s="8"/>
      <c r="P68" s="8"/>
      <c r="Q68" s="8"/>
      <c r="R68" s="8"/>
      <c r="S68" s="8"/>
    </row>
    <row r="69" spans="1:19" x14ac:dyDescent="0.3">
      <c r="A69" s="8"/>
      <c r="B69" s="8"/>
      <c r="C69" s="8"/>
      <c r="D69" s="8"/>
      <c r="E69" s="8"/>
      <c r="F69" s="8"/>
      <c r="G69" s="8"/>
      <c r="H69" s="8"/>
      <c r="I69" s="8"/>
      <c r="J69" s="8"/>
      <c r="K69" s="8"/>
      <c r="L69" s="8"/>
      <c r="M69" s="8"/>
      <c r="N69" s="8"/>
      <c r="O69" s="8"/>
      <c r="P69" s="8"/>
      <c r="Q69" s="8"/>
      <c r="R69" s="8"/>
      <c r="S69" s="8"/>
    </row>
    <row r="70" spans="1:19" x14ac:dyDescent="0.3">
      <c r="A70" s="8"/>
      <c r="B70" s="8"/>
      <c r="C70" s="8"/>
      <c r="D70" s="8"/>
      <c r="E70" s="8"/>
      <c r="F70" s="8"/>
      <c r="G70" s="8"/>
      <c r="H70" s="8"/>
      <c r="I70" s="8"/>
      <c r="J70" s="8"/>
      <c r="K70" s="8"/>
      <c r="L70" s="8"/>
      <c r="M70" s="8"/>
      <c r="N70" s="8"/>
      <c r="O70" s="8"/>
      <c r="P70" s="8"/>
      <c r="Q70" s="8"/>
      <c r="R70" s="8"/>
      <c r="S70" s="8"/>
    </row>
  </sheetData>
  <mergeCells count="4">
    <mergeCell ref="A6:A17"/>
    <mergeCell ref="A18:A29"/>
    <mergeCell ref="E7:G7"/>
    <mergeCell ref="A30:A4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D2E91-A295-4E6B-B547-4B02215EBF62}">
  <dimension ref="A1:AQ172"/>
  <sheetViews>
    <sheetView workbookViewId="0">
      <selection activeCell="G17" sqref="G17"/>
    </sheetView>
  </sheetViews>
  <sheetFormatPr defaultRowHeight="14.4" x14ac:dyDescent="0.3"/>
  <cols>
    <col min="1" max="1" width="29.21875" bestFit="1" customWidth="1"/>
    <col min="2" max="2" width="10" customWidth="1"/>
    <col min="3" max="4" width="10.21875" customWidth="1"/>
    <col min="6" max="6" width="8.77734375" style="8"/>
    <col min="7" max="7" width="27.21875" customWidth="1"/>
    <col min="11" max="11" width="7.21875" style="8" hidden="1" customWidth="1"/>
    <col min="12" max="12" width="5.21875" style="8" hidden="1" customWidth="1"/>
    <col min="13" max="13" width="5.88671875" style="8" hidden="1" customWidth="1"/>
    <col min="14" max="43" width="8.77734375" style="8"/>
  </cols>
  <sheetData>
    <row r="1" spans="1:43" ht="20.399999999999999" thickBot="1" x14ac:dyDescent="0.45">
      <c r="A1" s="2" t="s">
        <v>41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s="8" customFormat="1" ht="15" thickTop="1" x14ac:dyDescent="0.3"/>
    <row r="3" spans="1:43" s="8" customFormat="1" x14ac:dyDescent="0.3"/>
    <row r="4" spans="1:43" ht="15" thickBot="1" x14ac:dyDescent="0.35">
      <c r="A4" s="39" t="s">
        <v>42</v>
      </c>
      <c r="B4" s="39">
        <f>'Background data'!B19</f>
        <v>0</v>
      </c>
      <c r="C4" s="39">
        <f>B4+1</f>
        <v>1</v>
      </c>
      <c r="D4" s="39">
        <f t="shared" ref="D4:E4" si="0">C4+1</f>
        <v>2</v>
      </c>
      <c r="E4" s="39">
        <f t="shared" si="0"/>
        <v>3</v>
      </c>
      <c r="G4" s="39" t="s">
        <v>43</v>
      </c>
      <c r="H4" s="39" t="s">
        <v>44</v>
      </c>
      <c r="I4" s="39" t="s">
        <v>45</v>
      </c>
      <c r="J4" s="39" t="s">
        <v>46</v>
      </c>
      <c r="M4" s="1"/>
    </row>
    <row r="5" spans="1:43" x14ac:dyDescent="0.3">
      <c r="A5" s="59" t="s">
        <v>47</v>
      </c>
      <c r="B5" s="57">
        <f>'Background data'!B13</f>
        <v>0</v>
      </c>
      <c r="C5" s="58">
        <f>SUM('Meter readings'!D7:D18)</f>
        <v>0</v>
      </c>
      <c r="D5" s="57">
        <f>SUM('Meter readings'!D19:D30)</f>
        <v>0</v>
      </c>
      <c r="E5" s="57">
        <f>SUM('Meter readings'!D31:D42)</f>
        <v>0</v>
      </c>
      <c r="F5" s="74"/>
      <c r="G5" s="59" t="s">
        <v>48</v>
      </c>
      <c r="H5" s="67" t="e">
        <f t="shared" ref="H5:H6" si="1">IF(K5=-100%,0,K5)</f>
        <v>#DIV/0!</v>
      </c>
      <c r="I5" s="67" t="e">
        <f t="shared" ref="I5:J6" si="2">IF(L5=-100%,0,L5)</f>
        <v>#DIV/0!</v>
      </c>
      <c r="J5" s="67" t="e">
        <f t="shared" si="2"/>
        <v>#DIV/0!</v>
      </c>
      <c r="K5" s="66" t="e">
        <f t="shared" ref="K5:L7" si="3">(C5-B5)/B5</f>
        <v>#DIV/0!</v>
      </c>
      <c r="L5" s="66" t="e">
        <f t="shared" si="3"/>
        <v>#DIV/0!</v>
      </c>
      <c r="M5" s="66" t="e">
        <f>(E5-D5)/D5</f>
        <v>#DIV/0!</v>
      </c>
    </row>
    <row r="6" spans="1:43" ht="15" thickBot="1" x14ac:dyDescent="0.35">
      <c r="A6" s="56" t="s">
        <v>49</v>
      </c>
      <c r="B6" s="40">
        <v>0</v>
      </c>
      <c r="C6" s="41">
        <f>'PV production'!I7</f>
        <v>0</v>
      </c>
      <c r="D6" s="41">
        <f>'PV production'!J7</f>
        <v>0</v>
      </c>
      <c r="E6" s="41">
        <f>'PV production'!K7</f>
        <v>0</v>
      </c>
      <c r="F6" s="74"/>
      <c r="G6" s="56" t="s">
        <v>49</v>
      </c>
      <c r="H6" s="68" t="e">
        <f t="shared" si="1"/>
        <v>#DIV/0!</v>
      </c>
      <c r="I6" s="68" t="e">
        <f t="shared" si="2"/>
        <v>#DIV/0!</v>
      </c>
      <c r="J6" s="68" t="e">
        <f t="shared" si="2"/>
        <v>#DIV/0!</v>
      </c>
      <c r="K6" s="66" t="e">
        <f t="shared" si="3"/>
        <v>#DIV/0!</v>
      </c>
      <c r="L6" s="66" t="e">
        <f t="shared" si="3"/>
        <v>#DIV/0!</v>
      </c>
      <c r="M6" s="66" t="e">
        <f>(E6-D6)/D6</f>
        <v>#DIV/0!</v>
      </c>
    </row>
    <row r="7" spans="1:43" ht="15" thickBot="1" x14ac:dyDescent="0.35">
      <c r="A7" s="60" t="s">
        <v>50</v>
      </c>
      <c r="B7" s="70">
        <f>SUM(B5:B6)</f>
        <v>0</v>
      </c>
      <c r="C7" s="70">
        <f t="shared" ref="C7:E7" si="4">SUM(C5:C6)</f>
        <v>0</v>
      </c>
      <c r="D7" s="70">
        <f t="shared" si="4"/>
        <v>0</v>
      </c>
      <c r="E7" s="70">
        <f t="shared" si="4"/>
        <v>0</v>
      </c>
      <c r="F7" s="74"/>
      <c r="G7" s="69" t="s">
        <v>50</v>
      </c>
      <c r="H7" s="61" t="e">
        <f>IF(K7=-100%,0,K7)</f>
        <v>#DIV/0!</v>
      </c>
      <c r="I7" s="61" t="e">
        <f>IF(L7=-100%,0,L7)</f>
        <v>#DIV/0!</v>
      </c>
      <c r="J7" s="73" t="e">
        <f>IF(M7=-100%,0,M7)</f>
        <v>#DIV/0!</v>
      </c>
      <c r="K7" s="66" t="e">
        <f t="shared" si="3"/>
        <v>#DIV/0!</v>
      </c>
      <c r="L7" s="66" t="e">
        <f t="shared" si="3"/>
        <v>#DIV/0!</v>
      </c>
      <c r="M7" s="72" t="e">
        <f>(E7-D7)/D7</f>
        <v>#DIV/0!</v>
      </c>
    </row>
    <row r="8" spans="1:43" s="8" customFormat="1" x14ac:dyDescent="0.3">
      <c r="B8" s="71"/>
      <c r="C8" s="71"/>
      <c r="M8" s="66"/>
    </row>
    <row r="9" spans="1:43" s="8" customFormat="1" x14ac:dyDescent="0.3">
      <c r="M9" s="66"/>
    </row>
    <row r="10" spans="1:43" ht="15" thickBot="1" x14ac:dyDescent="0.35">
      <c r="A10" s="39" t="s">
        <v>51</v>
      </c>
      <c r="B10" s="39">
        <f>B4</f>
        <v>0</v>
      </c>
      <c r="C10" s="39">
        <f>B10+1</f>
        <v>1</v>
      </c>
      <c r="D10" s="39">
        <f t="shared" ref="D10:E10" si="5">C10+1</f>
        <v>2</v>
      </c>
      <c r="E10" s="39">
        <f t="shared" si="5"/>
        <v>3</v>
      </c>
      <c r="G10" s="39" t="s">
        <v>52</v>
      </c>
      <c r="H10" s="39" t="s">
        <v>44</v>
      </c>
      <c r="I10" s="39" t="s">
        <v>45</v>
      </c>
      <c r="J10" s="39" t="s">
        <v>46</v>
      </c>
      <c r="M10" s="66"/>
    </row>
    <row r="11" spans="1:43" ht="15" thickBot="1" x14ac:dyDescent="0.35">
      <c r="A11" s="56" t="s">
        <v>53</v>
      </c>
      <c r="B11" s="40">
        <f>'Background data'!B17</f>
        <v>0</v>
      </c>
      <c r="C11" s="41">
        <f>SUM('Meter readings'!F7:F18)</f>
        <v>0</v>
      </c>
      <c r="D11" s="40">
        <f>SUM('Meter readings'!F19:F30)</f>
        <v>0</v>
      </c>
      <c r="E11" s="40">
        <f>SUM('Meter readings'!F31:F42)</f>
        <v>0</v>
      </c>
      <c r="G11" s="60" t="s">
        <v>53</v>
      </c>
      <c r="H11" s="61" t="e">
        <f>IF(K11=-100%,0,K11)</f>
        <v>#DIV/0!</v>
      </c>
      <c r="I11" s="61" t="e">
        <f>IF(L11=-100%,0,L11)</f>
        <v>#DIV/0!</v>
      </c>
      <c r="J11" s="61" t="e">
        <f>IF(M11=-100%,0,M11)</f>
        <v>#DIV/0!</v>
      </c>
      <c r="K11" s="66" t="e">
        <f t="shared" ref="K11:L11" si="6">(C11-B11)/B11</f>
        <v>#DIV/0!</v>
      </c>
      <c r="L11" s="66" t="e">
        <f t="shared" si="6"/>
        <v>#DIV/0!</v>
      </c>
      <c r="M11" s="66" t="e">
        <f>(E11-D11)/D11</f>
        <v>#DIV/0!</v>
      </c>
    </row>
    <row r="12" spans="1:43" s="8" customFormat="1" x14ac:dyDescent="0.3"/>
    <row r="13" spans="1:43" s="8" customFormat="1" x14ac:dyDescent="0.3"/>
    <row r="14" spans="1:43" s="8" customFormat="1" ht="15" thickBot="1" x14ac:dyDescent="0.35">
      <c r="A14" s="39" t="s">
        <v>54</v>
      </c>
      <c r="B14" s="39">
        <f>B4</f>
        <v>0</v>
      </c>
      <c r="C14" s="39">
        <f>B14+1</f>
        <v>1</v>
      </c>
      <c r="D14" s="39">
        <f t="shared" ref="D14:E14" si="7">C14+1</f>
        <v>2</v>
      </c>
      <c r="E14" s="39">
        <f t="shared" si="7"/>
        <v>3</v>
      </c>
    </row>
    <row r="15" spans="1:43" s="8" customFormat="1" x14ac:dyDescent="0.3">
      <c r="A15" s="59" t="s">
        <v>55</v>
      </c>
      <c r="B15" s="57">
        <f>B7</f>
        <v>0</v>
      </c>
      <c r="C15" s="57">
        <f t="shared" ref="C15:E15" si="8">C7</f>
        <v>0</v>
      </c>
      <c r="D15" s="57">
        <f t="shared" si="8"/>
        <v>0</v>
      </c>
      <c r="E15" s="57">
        <f t="shared" si="8"/>
        <v>0</v>
      </c>
    </row>
    <row r="16" spans="1:43" s="8" customFormat="1" ht="15" thickBot="1" x14ac:dyDescent="0.35">
      <c r="A16" s="56" t="s">
        <v>53</v>
      </c>
      <c r="B16" s="40">
        <f>B11</f>
        <v>0</v>
      </c>
      <c r="C16" s="40">
        <f t="shared" ref="C16:E16" si="9">C11</f>
        <v>0</v>
      </c>
      <c r="D16" s="40">
        <f t="shared" si="9"/>
        <v>0</v>
      </c>
      <c r="E16" s="40">
        <f t="shared" si="9"/>
        <v>0</v>
      </c>
    </row>
    <row r="17" spans="1:5" s="8" customFormat="1" ht="15" thickBot="1" x14ac:dyDescent="0.35">
      <c r="A17" s="60" t="s">
        <v>50</v>
      </c>
      <c r="B17" s="70">
        <f>SUM(B15:B16)</f>
        <v>0</v>
      </c>
      <c r="C17" s="70">
        <f t="shared" ref="C17" si="10">SUM(C15:C16)</f>
        <v>0</v>
      </c>
      <c r="D17" s="70">
        <f t="shared" ref="D17" si="11">SUM(D15:D16)</f>
        <v>0</v>
      </c>
      <c r="E17" s="70">
        <f t="shared" ref="E17" si="12">SUM(E15:E16)</f>
        <v>0</v>
      </c>
    </row>
    <row r="18" spans="1:5" s="8" customFormat="1" x14ac:dyDescent="0.3"/>
    <row r="19" spans="1:5" s="8" customFormat="1" ht="15" thickBot="1" x14ac:dyDescent="0.35">
      <c r="A19" s="39" t="s">
        <v>56</v>
      </c>
      <c r="B19" s="39">
        <f>B4</f>
        <v>0</v>
      </c>
      <c r="C19" s="39">
        <f>B19+1</f>
        <v>1</v>
      </c>
      <c r="D19" s="39">
        <f t="shared" ref="D19:E19" si="13">C19+1</f>
        <v>2</v>
      </c>
      <c r="E19" s="39">
        <f t="shared" si="13"/>
        <v>3</v>
      </c>
    </row>
    <row r="20" spans="1:5" s="8" customFormat="1" ht="15" thickBot="1" x14ac:dyDescent="0.35">
      <c r="A20" s="39"/>
      <c r="B20" s="40" t="e">
        <f>B17/'Background data'!$B$9</f>
        <v>#DIV/0!</v>
      </c>
      <c r="C20" s="40" t="e">
        <f>C17/'Background data'!$B$9</f>
        <v>#DIV/0!</v>
      </c>
      <c r="D20" s="40" t="e">
        <f>D17/'Background data'!$B$9</f>
        <v>#DIV/0!</v>
      </c>
      <c r="E20" s="40" t="e">
        <f>E17/'Background data'!$B$9</f>
        <v>#DIV/0!</v>
      </c>
    </row>
    <row r="21" spans="1:5" s="8" customFormat="1" x14ac:dyDescent="0.3"/>
    <row r="22" spans="1:5" s="8" customFormat="1" x14ac:dyDescent="0.3"/>
    <row r="23" spans="1:5" s="8" customFormat="1" x14ac:dyDescent="0.3"/>
    <row r="24" spans="1:5" s="8" customFormat="1" x14ac:dyDescent="0.3"/>
    <row r="25" spans="1:5" s="8" customFormat="1" x14ac:dyDescent="0.3"/>
    <row r="26" spans="1:5" s="8" customFormat="1" x14ac:dyDescent="0.3"/>
    <row r="27" spans="1:5" s="8" customFormat="1" x14ac:dyDescent="0.3"/>
    <row r="28" spans="1:5" s="8" customFormat="1" x14ac:dyDescent="0.3"/>
    <row r="29" spans="1:5" s="8" customFormat="1" x14ac:dyDescent="0.3"/>
    <row r="30" spans="1:5" s="8" customFormat="1" x14ac:dyDescent="0.3"/>
    <row r="31" spans="1:5" s="8" customFormat="1" x14ac:dyDescent="0.3"/>
    <row r="32" spans="1:5"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sheetData>
  <phoneticPr fontId="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65660-22B8-4AC1-B439-9434CA82A9CE}">
  <dimension ref="A1:AX133"/>
  <sheetViews>
    <sheetView tabSelected="1" topLeftCell="A9" zoomScale="90" zoomScaleNormal="90" workbookViewId="0">
      <selection activeCell="J52" sqref="J52"/>
    </sheetView>
  </sheetViews>
  <sheetFormatPr defaultRowHeight="14.4" x14ac:dyDescent="0.3"/>
  <cols>
    <col min="1" max="1" width="19.44140625" customWidth="1"/>
    <col min="2" max="2" width="20.77734375" customWidth="1"/>
    <col min="3" max="3" width="16.21875" customWidth="1"/>
    <col min="6" max="6" width="9.5546875" customWidth="1"/>
    <col min="7" max="8" width="11.77734375" bestFit="1" customWidth="1"/>
    <col min="9" max="9" width="13" bestFit="1" customWidth="1"/>
    <col min="10" max="10" width="9.77734375" customWidth="1"/>
    <col min="11" max="11" width="8.77734375" customWidth="1"/>
    <col min="12" max="12" width="39.77734375" customWidth="1"/>
    <col min="26" max="50" width="8.77734375" style="8"/>
  </cols>
  <sheetData>
    <row r="1" spans="1:25" x14ac:dyDescent="0.3">
      <c r="A1" s="8"/>
      <c r="B1" s="8"/>
      <c r="C1" s="8"/>
      <c r="D1" s="8"/>
      <c r="E1" s="8"/>
      <c r="F1" s="8"/>
      <c r="G1" s="8"/>
      <c r="H1" s="8"/>
      <c r="I1" s="8"/>
      <c r="J1" s="8"/>
      <c r="K1" s="8"/>
      <c r="L1" s="8"/>
      <c r="M1" s="8"/>
      <c r="N1" s="8"/>
      <c r="O1" s="8"/>
      <c r="P1" s="8"/>
      <c r="Q1" s="8"/>
      <c r="R1" s="8"/>
      <c r="S1" s="8"/>
      <c r="T1" s="8"/>
      <c r="U1" s="8"/>
      <c r="V1" s="8"/>
      <c r="W1" s="8"/>
      <c r="X1" s="8"/>
      <c r="Y1" s="8"/>
    </row>
    <row r="2" spans="1:25" ht="20.399999999999999" thickBot="1" x14ac:dyDescent="0.45">
      <c r="A2" s="2" t="s">
        <v>57</v>
      </c>
      <c r="B2" s="2"/>
      <c r="C2" s="2"/>
      <c r="D2" s="2"/>
      <c r="E2" s="2"/>
      <c r="F2" s="2"/>
      <c r="G2" s="2"/>
      <c r="H2" s="2"/>
      <c r="I2" s="2"/>
      <c r="J2" s="2"/>
      <c r="K2" s="2"/>
      <c r="L2" s="2"/>
      <c r="M2" s="2"/>
      <c r="N2" s="2"/>
      <c r="O2" s="2"/>
      <c r="P2" s="2"/>
      <c r="Q2" s="2"/>
      <c r="R2" s="2"/>
      <c r="S2" s="2"/>
      <c r="T2" s="2"/>
      <c r="U2" s="2"/>
      <c r="V2" s="2"/>
      <c r="W2" s="2"/>
      <c r="X2" s="2"/>
      <c r="Y2" s="8"/>
    </row>
    <row r="3" spans="1:25" ht="15" thickTop="1" x14ac:dyDescent="0.3">
      <c r="A3" s="8"/>
      <c r="B3" s="8"/>
      <c r="C3" s="8"/>
      <c r="D3" s="8"/>
      <c r="E3" s="8"/>
      <c r="F3" s="8"/>
      <c r="G3" s="8"/>
      <c r="H3" s="8"/>
      <c r="I3" s="8"/>
      <c r="J3" s="8"/>
      <c r="K3" s="8"/>
      <c r="L3" s="8"/>
      <c r="M3" s="8"/>
      <c r="N3" s="8"/>
      <c r="O3" s="8"/>
      <c r="P3" s="8"/>
      <c r="Q3" s="8"/>
      <c r="R3" s="8"/>
      <c r="S3" s="8"/>
      <c r="T3" s="8"/>
      <c r="U3" s="8"/>
      <c r="V3" s="8"/>
      <c r="W3" s="8"/>
      <c r="X3" s="8"/>
      <c r="Y3" s="8"/>
    </row>
    <row r="4" spans="1:25" x14ac:dyDescent="0.3">
      <c r="A4" s="8"/>
      <c r="B4" s="8"/>
      <c r="C4" s="8"/>
      <c r="D4" s="8"/>
      <c r="E4" s="8"/>
      <c r="F4" s="8"/>
      <c r="G4" s="13">
        <f>'Background data'!B19</f>
        <v>0</v>
      </c>
      <c r="H4" s="13">
        <f>G4+1</f>
        <v>1</v>
      </c>
      <c r="I4" s="13">
        <f t="shared" ref="I4:J4" si="0">H4+1</f>
        <v>2</v>
      </c>
      <c r="J4" s="13">
        <f t="shared" si="0"/>
        <v>3</v>
      </c>
      <c r="K4" s="8"/>
      <c r="L4" s="8"/>
      <c r="M4" s="13">
        <f>G4</f>
        <v>0</v>
      </c>
      <c r="N4" s="13">
        <f t="shared" ref="N4:P4" si="1">H4</f>
        <v>1</v>
      </c>
      <c r="O4" s="13">
        <f t="shared" si="1"/>
        <v>2</v>
      </c>
      <c r="P4" s="13">
        <f t="shared" si="1"/>
        <v>3</v>
      </c>
      <c r="Q4" s="8"/>
      <c r="R4" s="8"/>
      <c r="S4" s="8"/>
      <c r="T4" s="8"/>
      <c r="U4" s="8"/>
      <c r="V4" s="8"/>
      <c r="W4" s="8"/>
      <c r="X4" s="8"/>
      <c r="Y4" s="8"/>
    </row>
    <row r="5" spans="1:25" ht="15.6" x14ac:dyDescent="0.3">
      <c r="A5" s="24" t="s">
        <v>58</v>
      </c>
      <c r="B5" s="34">
        <f>'Background data'!B5</f>
        <v>0</v>
      </c>
      <c r="C5" s="8"/>
      <c r="D5" s="24" t="s">
        <v>59</v>
      </c>
      <c r="E5" s="8"/>
      <c r="F5" s="8"/>
      <c r="G5" s="14">
        <f>Analysis!B17</f>
        <v>0</v>
      </c>
      <c r="H5" s="14">
        <f>Analysis!C17</f>
        <v>0</v>
      </c>
      <c r="I5" s="14">
        <f>Analysis!D17</f>
        <v>0</v>
      </c>
      <c r="J5" s="14">
        <f>Analysis!E17</f>
        <v>0</v>
      </c>
      <c r="K5" s="8"/>
      <c r="L5" s="24" t="s">
        <v>60</v>
      </c>
      <c r="M5" s="14" t="e">
        <f>G5/'Background data'!$B$9</f>
        <v>#DIV/0!</v>
      </c>
      <c r="N5" s="14" t="e">
        <f>H5/'Background data'!$B$9</f>
        <v>#DIV/0!</v>
      </c>
      <c r="O5" s="14" t="e">
        <f>I5/'Background data'!$B$9</f>
        <v>#DIV/0!</v>
      </c>
      <c r="P5" s="14" t="e">
        <f>J5/'Background data'!$B$9</f>
        <v>#DIV/0!</v>
      </c>
      <c r="Q5" s="8"/>
      <c r="R5" s="8"/>
      <c r="S5" s="8"/>
      <c r="T5" s="8"/>
      <c r="U5" s="8"/>
      <c r="V5" s="8"/>
      <c r="W5" s="8"/>
      <c r="X5" s="8"/>
      <c r="Y5" s="8"/>
    </row>
    <row r="6" spans="1:25" ht="15.6" x14ac:dyDescent="0.3">
      <c r="A6" s="24"/>
      <c r="B6" s="24"/>
      <c r="C6" s="8"/>
      <c r="D6" s="24"/>
      <c r="E6" s="8"/>
      <c r="F6" s="8"/>
      <c r="G6" s="8"/>
      <c r="H6" s="8"/>
      <c r="I6" s="8"/>
      <c r="J6" s="8"/>
      <c r="K6" s="8"/>
      <c r="L6" s="24"/>
      <c r="M6" s="29">
        <v>150</v>
      </c>
      <c r="N6" s="29">
        <v>150</v>
      </c>
      <c r="O6" s="29">
        <v>150</v>
      </c>
      <c r="P6" s="8"/>
      <c r="Q6" s="8"/>
      <c r="R6" s="8"/>
      <c r="S6" s="8"/>
      <c r="T6" s="8"/>
      <c r="U6" s="8"/>
      <c r="V6" s="8"/>
      <c r="W6" s="8"/>
      <c r="X6" s="8"/>
      <c r="Y6" s="8"/>
    </row>
    <row r="7" spans="1:25" ht="15.6" x14ac:dyDescent="0.3">
      <c r="A7" s="24"/>
      <c r="B7" s="24"/>
      <c r="C7" s="24"/>
      <c r="D7" s="36"/>
      <c r="E7" s="8"/>
      <c r="F7" s="8"/>
      <c r="G7" s="8"/>
      <c r="H7" s="8"/>
      <c r="I7" s="8"/>
      <c r="J7" s="8"/>
      <c r="K7" s="8"/>
      <c r="L7" s="24"/>
      <c r="M7" s="29">
        <v>150</v>
      </c>
      <c r="N7" s="29">
        <v>150</v>
      </c>
      <c r="O7" s="29">
        <v>150</v>
      </c>
      <c r="P7" s="8"/>
      <c r="Q7" s="8"/>
      <c r="R7" s="8"/>
      <c r="S7" s="8"/>
      <c r="T7" s="8"/>
      <c r="U7" s="8"/>
      <c r="V7" s="8"/>
      <c r="W7" s="8"/>
      <c r="X7" s="8"/>
      <c r="Y7" s="8"/>
    </row>
    <row r="8" spans="1:25" ht="15" thickBot="1" x14ac:dyDescent="0.35">
      <c r="A8" s="8"/>
      <c r="B8" s="8"/>
      <c r="C8" s="8"/>
      <c r="D8" s="8"/>
      <c r="E8" s="8"/>
      <c r="F8" s="8"/>
      <c r="G8" s="8"/>
      <c r="H8" s="8"/>
      <c r="I8" s="8"/>
      <c r="J8" s="8"/>
      <c r="K8" s="8"/>
      <c r="L8" s="8"/>
      <c r="M8" s="29">
        <v>150</v>
      </c>
      <c r="N8" s="29">
        <v>150</v>
      </c>
      <c r="O8" s="29">
        <v>150</v>
      </c>
      <c r="P8" s="29">
        <v>150</v>
      </c>
      <c r="Q8" s="8"/>
      <c r="R8" s="8"/>
      <c r="S8" s="8"/>
      <c r="T8" s="8"/>
      <c r="U8" s="8"/>
      <c r="V8" s="8"/>
      <c r="W8" s="8"/>
      <c r="X8" s="8"/>
      <c r="Y8" s="8"/>
    </row>
    <row r="9" spans="1:25" ht="16.8" thickTop="1" thickBot="1" x14ac:dyDescent="0.35">
      <c r="A9" s="8"/>
      <c r="B9" s="11" t="s">
        <v>61</v>
      </c>
      <c r="C9" s="10"/>
      <c r="D9" s="10"/>
      <c r="E9" s="8"/>
      <c r="F9" s="8"/>
      <c r="G9" s="8"/>
      <c r="H9" s="8"/>
      <c r="I9" s="8"/>
      <c r="J9" s="8"/>
      <c r="K9" s="81" t="s">
        <v>62</v>
      </c>
      <c r="L9" s="82"/>
      <c r="M9" s="83"/>
      <c r="N9" s="8"/>
      <c r="O9" s="8"/>
      <c r="P9" s="8"/>
      <c r="Q9" s="8"/>
      <c r="R9" s="8"/>
      <c r="S9" s="8"/>
      <c r="T9" s="8"/>
      <c r="U9" s="8"/>
      <c r="V9" s="8"/>
      <c r="W9" s="8"/>
      <c r="X9" s="8"/>
      <c r="Y9" s="8"/>
    </row>
    <row r="10" spans="1:25" ht="15" thickTop="1" x14ac:dyDescent="0.3">
      <c r="A10" s="8"/>
      <c r="B10" s="8"/>
      <c r="C10" s="8"/>
      <c r="D10" s="8"/>
      <c r="E10" s="8"/>
      <c r="F10" s="8"/>
      <c r="G10" s="8"/>
      <c r="H10" s="8"/>
      <c r="I10" s="8"/>
      <c r="J10" s="8"/>
      <c r="K10" s="8"/>
      <c r="L10" s="8"/>
      <c r="M10" s="8"/>
      <c r="N10" s="8"/>
      <c r="O10" s="8"/>
      <c r="P10" s="8"/>
      <c r="Q10" s="8"/>
      <c r="R10" s="8"/>
      <c r="S10" s="8"/>
      <c r="T10" s="8"/>
      <c r="U10" s="8"/>
      <c r="V10" s="8"/>
      <c r="W10" s="8"/>
      <c r="X10" s="8"/>
      <c r="Y10" s="8"/>
    </row>
    <row r="11" spans="1:25" x14ac:dyDescent="0.3">
      <c r="A11" s="8"/>
      <c r="B11" s="8"/>
      <c r="C11" s="8"/>
      <c r="D11" s="8"/>
      <c r="E11" s="8"/>
      <c r="F11" s="8"/>
      <c r="G11" s="8"/>
      <c r="H11" s="8"/>
      <c r="I11" s="8"/>
      <c r="J11" s="8"/>
      <c r="K11" s="8"/>
      <c r="L11" s="8"/>
      <c r="M11" s="8"/>
      <c r="N11" s="8"/>
      <c r="O11" s="8"/>
      <c r="P11" s="8"/>
      <c r="Q11" s="8"/>
      <c r="R11" s="8"/>
      <c r="S11" s="8"/>
      <c r="T11" s="8"/>
      <c r="U11" s="8"/>
      <c r="V11" s="8"/>
      <c r="W11" s="8"/>
      <c r="X11" s="8"/>
      <c r="Y11" s="8"/>
    </row>
    <row r="12" spans="1:25" x14ac:dyDescent="0.3">
      <c r="A12" s="8"/>
      <c r="B12" s="8"/>
      <c r="C12" s="8"/>
      <c r="D12" s="8"/>
      <c r="E12" s="8"/>
      <c r="F12" s="8"/>
      <c r="G12" s="8"/>
      <c r="H12" s="8"/>
      <c r="I12" s="8"/>
      <c r="J12" s="8"/>
      <c r="K12" s="8"/>
      <c r="L12" s="8"/>
      <c r="M12" s="8"/>
      <c r="N12" s="8"/>
      <c r="O12" s="8"/>
      <c r="P12" s="8"/>
      <c r="Q12" s="8"/>
      <c r="R12" s="8"/>
      <c r="S12" s="8"/>
      <c r="T12" s="8"/>
      <c r="U12" s="8"/>
      <c r="V12" s="8"/>
      <c r="W12" s="8"/>
      <c r="X12" s="8"/>
      <c r="Y12" s="8"/>
    </row>
    <row r="13" spans="1:25" x14ac:dyDescent="0.3">
      <c r="A13" s="8"/>
      <c r="B13" s="8"/>
      <c r="C13" s="8"/>
      <c r="D13" s="8"/>
      <c r="E13" s="8"/>
      <c r="F13" s="8"/>
      <c r="G13" s="8"/>
      <c r="H13" s="8"/>
      <c r="I13" s="8"/>
      <c r="J13" s="8"/>
      <c r="K13" s="8"/>
      <c r="L13" s="8"/>
      <c r="M13" s="8"/>
      <c r="N13" s="8"/>
      <c r="O13" s="8"/>
      <c r="P13" s="8"/>
      <c r="Q13" s="8"/>
      <c r="R13" s="8"/>
      <c r="S13" s="8"/>
      <c r="T13" s="8"/>
      <c r="U13" s="8"/>
      <c r="V13" s="8"/>
      <c r="W13" s="8"/>
      <c r="X13" s="8"/>
      <c r="Y13" s="8"/>
    </row>
    <row r="14" spans="1:25" x14ac:dyDescent="0.3">
      <c r="A14" s="8"/>
      <c r="B14" s="8"/>
      <c r="C14" s="8"/>
      <c r="D14" s="8"/>
      <c r="E14" s="8"/>
      <c r="F14" s="8"/>
      <c r="G14" s="8"/>
      <c r="H14" s="8"/>
      <c r="I14" s="8"/>
      <c r="J14" s="8"/>
      <c r="K14" s="8"/>
      <c r="L14" s="8"/>
      <c r="M14" s="8"/>
      <c r="N14" s="8"/>
      <c r="O14" s="8"/>
      <c r="P14" s="8"/>
      <c r="Q14" s="8"/>
      <c r="R14" s="8"/>
      <c r="S14" s="8"/>
      <c r="T14" s="8"/>
      <c r="U14" s="8"/>
      <c r="V14" s="8"/>
      <c r="W14" s="8"/>
      <c r="X14" s="8"/>
      <c r="Y14" s="8"/>
    </row>
    <row r="15" spans="1:25" x14ac:dyDescent="0.3">
      <c r="A15" s="8"/>
      <c r="B15" s="8"/>
      <c r="C15" s="8"/>
      <c r="D15" s="8"/>
      <c r="E15" s="8"/>
      <c r="F15" s="8"/>
      <c r="G15" s="8"/>
      <c r="H15" s="8"/>
      <c r="I15" s="8"/>
      <c r="J15" s="8"/>
      <c r="K15" s="8"/>
      <c r="L15" s="8"/>
      <c r="M15" s="8"/>
      <c r="N15" s="8"/>
      <c r="O15" s="8"/>
      <c r="P15" s="8"/>
      <c r="Q15" s="8"/>
      <c r="R15" s="8"/>
      <c r="S15" s="8"/>
      <c r="T15" s="8"/>
      <c r="U15" s="8"/>
      <c r="V15" s="8"/>
      <c r="W15" s="8"/>
      <c r="X15" s="8"/>
      <c r="Y15" s="8"/>
    </row>
    <row r="16" spans="1:25" x14ac:dyDescent="0.3">
      <c r="A16" s="8"/>
      <c r="B16" s="8"/>
      <c r="C16" s="8"/>
      <c r="D16" s="8"/>
      <c r="E16" s="8"/>
      <c r="F16" s="8"/>
      <c r="G16" s="8"/>
      <c r="H16" s="8"/>
      <c r="I16" s="8"/>
      <c r="J16" s="8"/>
      <c r="K16" s="8"/>
      <c r="L16" s="8"/>
      <c r="M16" s="8"/>
      <c r="N16" s="8"/>
      <c r="O16" s="8"/>
      <c r="P16" s="8"/>
      <c r="Q16" s="8"/>
      <c r="R16" s="8"/>
      <c r="S16" s="8"/>
      <c r="T16" s="8"/>
      <c r="U16" s="8"/>
      <c r="V16" s="8"/>
      <c r="W16" s="8"/>
      <c r="X16" s="8"/>
      <c r="Y16" s="8"/>
    </row>
    <row r="17" spans="1:25" x14ac:dyDescent="0.3">
      <c r="A17" s="8"/>
      <c r="B17" s="8"/>
      <c r="C17" s="8"/>
      <c r="D17" s="8"/>
      <c r="E17" s="8"/>
      <c r="F17" s="8"/>
      <c r="G17" s="8"/>
      <c r="H17" s="8"/>
      <c r="I17" s="8"/>
      <c r="J17" s="8"/>
      <c r="K17" s="8"/>
      <c r="L17" s="8"/>
      <c r="M17" s="8"/>
      <c r="N17" s="8"/>
      <c r="O17" s="8"/>
      <c r="P17" s="8"/>
      <c r="Q17" s="8"/>
      <c r="R17" s="8"/>
      <c r="S17" s="8"/>
      <c r="T17" s="8"/>
      <c r="U17" s="8"/>
      <c r="V17" s="8"/>
      <c r="W17" s="8"/>
      <c r="X17" s="8"/>
      <c r="Y17" s="8"/>
    </row>
    <row r="18" spans="1:25" x14ac:dyDescent="0.3">
      <c r="A18" s="8"/>
      <c r="B18" s="8"/>
      <c r="C18" s="8"/>
      <c r="D18" s="8"/>
      <c r="E18" s="8"/>
      <c r="F18" s="8"/>
      <c r="G18" s="8"/>
      <c r="H18" s="8"/>
      <c r="I18" s="8"/>
      <c r="J18" s="8"/>
      <c r="K18" s="8"/>
      <c r="L18" s="8"/>
      <c r="M18" s="8"/>
      <c r="N18" s="8"/>
      <c r="O18" s="8"/>
      <c r="P18" s="8"/>
      <c r="Q18" s="8"/>
      <c r="R18" s="8"/>
      <c r="S18" s="8"/>
      <c r="T18" s="8"/>
      <c r="U18" s="8"/>
      <c r="V18" s="8"/>
      <c r="W18" s="8"/>
      <c r="X18" s="8"/>
      <c r="Y18" s="8"/>
    </row>
    <row r="19" spans="1:25" x14ac:dyDescent="0.3">
      <c r="A19" s="8"/>
      <c r="B19" s="8"/>
      <c r="C19" s="8"/>
      <c r="D19" s="8"/>
      <c r="E19" s="8"/>
      <c r="F19" s="8"/>
      <c r="G19" s="8"/>
      <c r="H19" s="8"/>
      <c r="I19" s="8"/>
      <c r="J19" s="8"/>
      <c r="K19" s="8"/>
      <c r="L19" s="8"/>
      <c r="M19" s="8"/>
      <c r="N19" s="8"/>
      <c r="O19" s="8"/>
      <c r="P19" s="8"/>
      <c r="Q19" s="8"/>
      <c r="R19" s="8"/>
      <c r="S19" s="8"/>
      <c r="T19" s="8"/>
      <c r="U19" s="8"/>
      <c r="V19" s="8"/>
      <c r="W19" s="8"/>
      <c r="X19" s="8"/>
      <c r="Y19" s="8"/>
    </row>
    <row r="20" spans="1:25" x14ac:dyDescent="0.3">
      <c r="A20" s="8"/>
      <c r="B20" s="8"/>
      <c r="C20" s="8"/>
      <c r="D20" s="8"/>
      <c r="E20" s="8"/>
      <c r="F20" s="8"/>
      <c r="G20" s="8"/>
      <c r="H20" s="8"/>
      <c r="I20" s="8"/>
      <c r="J20" s="8"/>
      <c r="K20" s="8"/>
      <c r="L20" s="8"/>
      <c r="M20" s="8"/>
      <c r="N20" s="8"/>
      <c r="O20" s="8"/>
      <c r="P20" s="8"/>
      <c r="Q20" s="8"/>
      <c r="R20" s="8"/>
      <c r="S20" s="8"/>
      <c r="T20" s="8"/>
      <c r="U20" s="8"/>
      <c r="V20" s="8"/>
      <c r="W20" s="8"/>
      <c r="X20" s="8"/>
      <c r="Y20" s="8"/>
    </row>
    <row r="21" spans="1:25" x14ac:dyDescent="0.3">
      <c r="A21" s="8"/>
      <c r="B21" s="8"/>
      <c r="C21" s="8"/>
      <c r="D21" s="8"/>
      <c r="E21" s="8"/>
      <c r="F21" s="8"/>
      <c r="G21" s="8"/>
      <c r="H21" s="8"/>
      <c r="I21" s="8"/>
      <c r="J21" s="8"/>
      <c r="K21" s="8"/>
      <c r="L21" s="8"/>
      <c r="M21" s="8"/>
      <c r="N21" s="8"/>
      <c r="O21" s="8"/>
      <c r="P21" s="8"/>
      <c r="Q21" s="8"/>
      <c r="R21" s="8"/>
      <c r="S21" s="8"/>
      <c r="T21" s="8"/>
      <c r="U21" s="8"/>
      <c r="V21" s="8"/>
      <c r="W21" s="8"/>
      <c r="X21" s="8"/>
      <c r="Y21" s="8"/>
    </row>
    <row r="22" spans="1:25" x14ac:dyDescent="0.3">
      <c r="A22" s="8"/>
      <c r="B22" s="8"/>
      <c r="C22" s="8"/>
      <c r="D22" s="8"/>
      <c r="E22" s="8"/>
      <c r="F22" s="8"/>
      <c r="G22" s="8"/>
      <c r="H22" s="8"/>
      <c r="I22" s="8"/>
      <c r="J22" s="8"/>
      <c r="K22" s="8"/>
      <c r="L22" s="8"/>
      <c r="M22" s="8"/>
      <c r="N22" s="8"/>
      <c r="O22" s="8"/>
      <c r="P22" s="8"/>
      <c r="Q22" s="8"/>
      <c r="R22" s="8"/>
      <c r="S22" s="8"/>
      <c r="T22" s="8"/>
      <c r="U22" s="8"/>
      <c r="V22" s="8"/>
      <c r="W22" s="8"/>
      <c r="X22" s="8"/>
      <c r="Y22" s="8"/>
    </row>
    <row r="23" spans="1:25" x14ac:dyDescent="0.3">
      <c r="A23" s="8"/>
      <c r="B23" s="8"/>
      <c r="C23" s="8"/>
      <c r="D23" s="8"/>
      <c r="E23" s="8"/>
      <c r="F23" s="8"/>
      <c r="G23" s="8"/>
      <c r="H23" s="8"/>
      <c r="I23" s="8"/>
      <c r="J23" s="8"/>
      <c r="K23" s="8"/>
      <c r="L23" s="8"/>
      <c r="M23" s="8"/>
      <c r="N23" s="8"/>
      <c r="O23" s="8"/>
      <c r="P23" s="8"/>
      <c r="Q23" s="8"/>
      <c r="R23" s="8"/>
      <c r="S23" s="8"/>
      <c r="T23" s="8"/>
      <c r="U23" s="8"/>
      <c r="V23" s="8"/>
      <c r="W23" s="8"/>
      <c r="X23" s="8"/>
      <c r="Y23" s="8"/>
    </row>
    <row r="24" spans="1:25" x14ac:dyDescent="0.3">
      <c r="A24" s="8"/>
      <c r="B24" s="8"/>
      <c r="C24" s="8"/>
      <c r="D24" s="8"/>
      <c r="E24" s="8"/>
      <c r="F24" s="8"/>
      <c r="G24" s="8"/>
      <c r="H24" s="8"/>
      <c r="I24" s="8"/>
      <c r="J24" s="8"/>
      <c r="K24" s="8"/>
      <c r="L24" s="8"/>
      <c r="M24" s="8"/>
      <c r="N24" s="8"/>
      <c r="O24" s="8"/>
      <c r="P24" s="8"/>
      <c r="Q24" s="8"/>
      <c r="R24" s="8"/>
      <c r="S24" s="8"/>
      <c r="T24" s="8"/>
      <c r="U24" s="8"/>
      <c r="V24" s="8"/>
      <c r="W24" s="8"/>
      <c r="X24" s="8"/>
      <c r="Y24" s="8"/>
    </row>
    <row r="25" spans="1:25" x14ac:dyDescent="0.3">
      <c r="A25" s="8"/>
      <c r="B25" s="8"/>
      <c r="C25" s="8"/>
      <c r="D25" s="8"/>
      <c r="E25" s="8"/>
      <c r="F25" s="8"/>
      <c r="G25" s="8"/>
      <c r="H25" s="8"/>
      <c r="I25" s="8"/>
      <c r="J25" s="8"/>
      <c r="K25" s="8"/>
      <c r="L25" s="8"/>
      <c r="M25" s="8"/>
      <c r="N25" s="8"/>
      <c r="O25" s="8"/>
      <c r="P25" s="8"/>
      <c r="Q25" s="8"/>
      <c r="R25" s="8"/>
      <c r="S25" s="8"/>
      <c r="T25" s="8"/>
      <c r="U25" s="8"/>
      <c r="V25" s="8"/>
      <c r="W25" s="8"/>
      <c r="X25" s="8"/>
      <c r="Y25" s="8"/>
    </row>
    <row r="26" spans="1:25" x14ac:dyDescent="0.3">
      <c r="A26" s="8"/>
      <c r="B26" s="8"/>
      <c r="C26" s="8"/>
      <c r="D26" s="8"/>
      <c r="E26" s="8"/>
      <c r="F26" s="8"/>
      <c r="G26" s="8"/>
      <c r="H26" s="8"/>
      <c r="I26" s="8"/>
      <c r="J26" s="8"/>
      <c r="K26" s="8"/>
      <c r="L26" s="8"/>
      <c r="M26" s="8"/>
      <c r="N26" s="8"/>
      <c r="O26" s="8"/>
      <c r="P26" s="8"/>
      <c r="Q26" s="8"/>
      <c r="R26" s="8"/>
      <c r="S26" s="8"/>
      <c r="T26" s="8"/>
      <c r="U26" s="8"/>
      <c r="V26" s="8"/>
      <c r="W26" s="8"/>
      <c r="X26" s="8"/>
      <c r="Y26" s="8"/>
    </row>
    <row r="27" spans="1:25" x14ac:dyDescent="0.3">
      <c r="A27" s="8"/>
      <c r="B27" s="8"/>
      <c r="C27" s="8"/>
      <c r="D27" s="8"/>
      <c r="E27" s="8"/>
      <c r="F27" s="8"/>
      <c r="G27" s="8"/>
      <c r="H27" s="8"/>
      <c r="I27" s="8"/>
      <c r="J27" s="8"/>
      <c r="K27" s="8"/>
      <c r="L27" s="8"/>
      <c r="M27" s="8"/>
      <c r="N27" s="8"/>
      <c r="O27" s="8"/>
      <c r="P27" s="8"/>
      <c r="Q27" s="8"/>
      <c r="R27" s="8"/>
      <c r="S27" s="8"/>
      <c r="T27" s="8"/>
      <c r="U27" s="8"/>
      <c r="V27" s="8"/>
      <c r="W27" s="8"/>
      <c r="X27" s="8"/>
      <c r="Y27" s="8"/>
    </row>
    <row r="28" spans="1:25" x14ac:dyDescent="0.3">
      <c r="A28" s="8"/>
      <c r="B28" s="8"/>
      <c r="C28" s="8"/>
      <c r="D28" s="8"/>
      <c r="E28" s="8"/>
      <c r="F28" s="8"/>
      <c r="G28" s="8"/>
      <c r="H28" s="8"/>
      <c r="I28" s="8"/>
      <c r="J28" s="8"/>
      <c r="K28" s="8"/>
      <c r="L28" s="8"/>
      <c r="M28" s="8"/>
      <c r="N28" s="8"/>
      <c r="O28" s="8"/>
      <c r="P28" s="8"/>
      <c r="Q28" s="8"/>
      <c r="R28" s="8"/>
      <c r="S28" s="8"/>
      <c r="T28" s="8"/>
      <c r="U28" s="8"/>
      <c r="V28" s="8"/>
      <c r="W28" s="8"/>
      <c r="X28" s="8"/>
      <c r="Y28" s="8"/>
    </row>
    <row r="29" spans="1:25" x14ac:dyDescent="0.3">
      <c r="A29" s="8"/>
      <c r="B29" s="8"/>
      <c r="C29" s="8"/>
      <c r="D29" s="8"/>
      <c r="E29" s="8"/>
      <c r="F29" s="8"/>
      <c r="G29" s="8"/>
      <c r="H29" s="8"/>
      <c r="I29" s="8"/>
      <c r="J29" s="8"/>
      <c r="K29" s="8"/>
      <c r="L29" s="8"/>
      <c r="M29" s="8"/>
      <c r="N29" s="8"/>
      <c r="O29" s="8"/>
      <c r="P29" s="8"/>
      <c r="Q29" s="8"/>
      <c r="R29" s="8"/>
      <c r="S29" s="8"/>
      <c r="T29" s="8"/>
      <c r="U29" s="8"/>
      <c r="V29" s="8"/>
      <c r="W29" s="8"/>
      <c r="X29" s="8"/>
      <c r="Y29" s="8"/>
    </row>
    <row r="30" spans="1:25" ht="15" thickBot="1" x14ac:dyDescent="0.35">
      <c r="A30" s="8"/>
      <c r="B30" s="8"/>
      <c r="C30" s="8"/>
      <c r="D30" s="8"/>
      <c r="E30" s="8"/>
      <c r="F30" s="8"/>
      <c r="G30" s="8"/>
      <c r="H30" s="8"/>
      <c r="I30" s="8"/>
      <c r="J30" s="8"/>
      <c r="K30" s="8"/>
      <c r="L30" s="8"/>
      <c r="M30" s="8"/>
      <c r="N30" s="8"/>
      <c r="O30" s="8"/>
      <c r="P30" s="8"/>
      <c r="Q30" s="8"/>
      <c r="R30" s="8"/>
      <c r="S30" s="8"/>
      <c r="T30" s="8"/>
      <c r="U30" s="8"/>
      <c r="V30" s="8"/>
      <c r="W30" s="8"/>
      <c r="X30" s="8"/>
      <c r="Y30" s="8"/>
    </row>
    <row r="31" spans="1:25" ht="16.8" thickTop="1" thickBot="1" x14ac:dyDescent="0.35">
      <c r="A31" s="8"/>
      <c r="B31" s="11" t="s">
        <v>63</v>
      </c>
      <c r="C31" s="10"/>
      <c r="D31" s="10"/>
      <c r="E31" s="8"/>
      <c r="F31" s="8"/>
      <c r="G31" s="8"/>
      <c r="H31" s="8"/>
      <c r="I31" s="8"/>
      <c r="J31" s="8"/>
      <c r="K31" s="11" t="s">
        <v>64</v>
      </c>
      <c r="L31" s="10"/>
      <c r="M31" s="8"/>
      <c r="N31" s="8"/>
      <c r="O31" s="8"/>
      <c r="P31" s="8"/>
      <c r="Q31" s="8"/>
      <c r="R31" s="8"/>
      <c r="S31" s="8"/>
      <c r="T31" s="8"/>
      <c r="U31" s="8"/>
      <c r="V31" s="8"/>
      <c r="W31" s="8"/>
      <c r="X31" s="8"/>
      <c r="Y31" s="8"/>
    </row>
    <row r="32" spans="1:25" ht="15" thickTop="1" x14ac:dyDescent="0.3">
      <c r="A32" s="8"/>
      <c r="B32" s="8"/>
      <c r="C32" s="8"/>
      <c r="D32" s="8"/>
      <c r="E32" s="8"/>
      <c r="F32" s="8"/>
      <c r="G32" s="8"/>
      <c r="H32" s="8"/>
      <c r="I32" s="8"/>
      <c r="J32" s="8"/>
      <c r="K32" s="8"/>
      <c r="L32" s="8"/>
      <c r="M32" s="8"/>
      <c r="N32" s="8"/>
      <c r="O32" s="8"/>
      <c r="P32" s="8"/>
      <c r="Q32" s="8"/>
      <c r="R32" s="8"/>
      <c r="S32" s="8"/>
      <c r="T32" s="8"/>
      <c r="U32" s="8"/>
      <c r="V32" s="8"/>
      <c r="W32" s="8"/>
      <c r="X32" s="8"/>
      <c r="Y32" s="8"/>
    </row>
    <row r="33" spans="1:25" x14ac:dyDescent="0.3">
      <c r="A33" s="8"/>
      <c r="B33" s="8"/>
      <c r="C33" s="8"/>
      <c r="D33" s="8"/>
      <c r="E33" s="8"/>
      <c r="F33" s="8"/>
      <c r="G33" s="8"/>
      <c r="H33" s="8"/>
      <c r="I33" s="8"/>
      <c r="J33" s="8"/>
      <c r="K33" s="8"/>
      <c r="L33" s="8"/>
      <c r="M33" s="8"/>
      <c r="N33" s="8"/>
      <c r="O33" s="8"/>
      <c r="P33" s="8"/>
      <c r="Q33" s="8"/>
      <c r="R33" s="8"/>
      <c r="S33" s="8"/>
      <c r="T33" s="8"/>
      <c r="U33" s="8"/>
      <c r="V33" s="8"/>
      <c r="W33" s="8"/>
      <c r="X33" s="8"/>
      <c r="Y33" s="8"/>
    </row>
    <row r="34" spans="1:25" x14ac:dyDescent="0.3">
      <c r="A34" s="8"/>
      <c r="B34" s="8"/>
      <c r="C34" s="8"/>
      <c r="D34" s="8"/>
      <c r="E34" s="8"/>
      <c r="F34" s="8"/>
      <c r="G34" s="8"/>
      <c r="H34" s="8"/>
      <c r="I34" s="8"/>
      <c r="J34" s="8"/>
      <c r="K34" s="8"/>
      <c r="L34" s="8"/>
      <c r="M34" s="8"/>
      <c r="N34" s="8"/>
      <c r="O34" s="8"/>
      <c r="P34" s="8"/>
      <c r="Q34" s="8"/>
      <c r="R34" s="8"/>
      <c r="S34" s="8"/>
      <c r="T34" s="8"/>
      <c r="U34" s="8"/>
      <c r="V34" s="8"/>
      <c r="W34" s="8"/>
      <c r="X34" s="8"/>
      <c r="Y34" s="8"/>
    </row>
    <row r="35" spans="1:25" x14ac:dyDescent="0.3">
      <c r="A35" s="8"/>
      <c r="B35" s="8"/>
      <c r="C35" s="8"/>
      <c r="D35" s="8"/>
      <c r="E35" s="8"/>
      <c r="F35" s="8"/>
      <c r="G35" s="8"/>
      <c r="H35" s="8"/>
      <c r="I35" s="8"/>
      <c r="J35" s="8"/>
      <c r="K35" s="8"/>
      <c r="L35" s="8"/>
      <c r="M35" s="8"/>
      <c r="N35" s="8"/>
      <c r="O35" s="8"/>
      <c r="P35" s="8"/>
      <c r="Q35" s="8"/>
      <c r="R35" s="8"/>
      <c r="S35" s="8"/>
      <c r="T35" s="8"/>
      <c r="U35" s="8"/>
      <c r="V35" s="8"/>
      <c r="W35" s="8"/>
      <c r="X35" s="8"/>
      <c r="Y35" s="8"/>
    </row>
    <row r="36" spans="1:25" x14ac:dyDescent="0.3">
      <c r="A36" s="8"/>
      <c r="B36" s="8"/>
      <c r="C36" s="8"/>
      <c r="D36" s="8"/>
      <c r="E36" s="8"/>
      <c r="F36" s="8"/>
      <c r="G36" s="8"/>
      <c r="H36" s="8"/>
      <c r="I36" s="8"/>
      <c r="J36" s="8"/>
      <c r="K36" s="8"/>
      <c r="L36" s="8"/>
      <c r="M36" s="8"/>
      <c r="N36" s="8"/>
      <c r="O36" s="8"/>
      <c r="P36" s="8"/>
      <c r="Q36" s="8"/>
      <c r="R36" s="8"/>
      <c r="S36" s="8"/>
      <c r="T36" s="8"/>
      <c r="U36" s="8"/>
      <c r="V36" s="8"/>
      <c r="W36" s="8"/>
      <c r="X36" s="8"/>
      <c r="Y36" s="8"/>
    </row>
    <row r="37" spans="1:25" x14ac:dyDescent="0.3">
      <c r="A37" s="8"/>
      <c r="B37" s="8"/>
      <c r="C37" s="8"/>
      <c r="D37" s="8"/>
      <c r="E37" s="8"/>
      <c r="F37" s="8"/>
      <c r="G37" s="8"/>
      <c r="H37" s="8"/>
      <c r="I37" s="8"/>
      <c r="J37" s="8"/>
      <c r="K37" s="8"/>
      <c r="L37" s="8"/>
      <c r="M37" s="8"/>
      <c r="N37" s="8"/>
      <c r="O37" s="8"/>
      <c r="P37" s="8"/>
      <c r="Q37" s="8"/>
      <c r="R37" s="8"/>
      <c r="S37" s="8"/>
      <c r="T37" s="8"/>
      <c r="U37" s="8"/>
      <c r="V37" s="8"/>
      <c r="W37" s="8"/>
      <c r="X37" s="8"/>
      <c r="Y37" s="8"/>
    </row>
    <row r="38" spans="1:25" x14ac:dyDescent="0.3">
      <c r="A38" s="8"/>
      <c r="B38" s="8"/>
      <c r="C38" s="8"/>
      <c r="D38" s="8"/>
      <c r="E38" s="8"/>
      <c r="F38" s="8"/>
      <c r="G38" s="8"/>
      <c r="H38" s="8"/>
      <c r="I38" s="8"/>
      <c r="J38" s="8"/>
      <c r="K38" s="8"/>
      <c r="L38" s="8"/>
      <c r="M38" s="8"/>
      <c r="N38" s="8"/>
      <c r="O38" s="8"/>
      <c r="P38" s="8"/>
      <c r="Q38" s="8"/>
      <c r="R38" s="8"/>
      <c r="S38" s="8"/>
      <c r="T38" s="8"/>
      <c r="U38" s="8"/>
      <c r="V38" s="8"/>
      <c r="W38" s="8"/>
      <c r="X38" s="8"/>
      <c r="Y38" s="8"/>
    </row>
    <row r="39" spans="1:25" x14ac:dyDescent="0.3">
      <c r="A39" s="8"/>
      <c r="B39" s="8"/>
      <c r="C39" s="8"/>
      <c r="D39" s="8"/>
      <c r="E39" s="8"/>
      <c r="F39" s="8"/>
      <c r="G39" s="8"/>
      <c r="H39" s="8"/>
      <c r="I39" s="8"/>
      <c r="J39" s="8"/>
      <c r="K39" s="8"/>
      <c r="L39" s="8"/>
      <c r="M39" s="8"/>
      <c r="N39" s="8"/>
      <c r="O39" s="8"/>
      <c r="P39" s="8"/>
      <c r="Q39" s="8"/>
      <c r="R39" s="8"/>
      <c r="S39" s="8"/>
      <c r="T39" s="8"/>
      <c r="U39" s="8"/>
      <c r="V39" s="8"/>
      <c r="W39" s="8"/>
      <c r="X39" s="8"/>
      <c r="Y39" s="8"/>
    </row>
    <row r="40" spans="1:25" x14ac:dyDescent="0.3">
      <c r="A40" s="8"/>
      <c r="B40" s="8"/>
      <c r="C40" s="8"/>
      <c r="D40" s="8"/>
      <c r="E40" s="8"/>
      <c r="F40" s="8"/>
      <c r="G40" s="8"/>
      <c r="H40" s="8"/>
      <c r="I40" s="8"/>
      <c r="J40" s="8"/>
      <c r="K40" s="8"/>
      <c r="L40" s="8"/>
      <c r="M40" s="8"/>
      <c r="N40" s="8"/>
      <c r="O40" s="8"/>
      <c r="P40" s="8"/>
      <c r="Q40" s="8"/>
      <c r="R40" s="8"/>
      <c r="S40" s="8"/>
      <c r="T40" s="8"/>
      <c r="U40" s="8"/>
      <c r="V40" s="8"/>
      <c r="W40" s="8"/>
      <c r="X40" s="8"/>
      <c r="Y40" s="8"/>
    </row>
    <row r="41" spans="1:25" x14ac:dyDescent="0.3">
      <c r="A41" s="8"/>
      <c r="B41" s="8"/>
      <c r="C41" s="8"/>
      <c r="D41" s="8"/>
      <c r="E41" s="8"/>
      <c r="F41" s="8"/>
      <c r="G41" s="8"/>
      <c r="H41" s="8"/>
      <c r="I41" s="8"/>
      <c r="J41" s="8"/>
      <c r="K41" s="8"/>
      <c r="L41" s="8"/>
      <c r="M41" s="8"/>
      <c r="N41" s="8"/>
      <c r="O41" s="8"/>
      <c r="P41" s="8"/>
      <c r="Q41" s="8"/>
      <c r="R41" s="8"/>
      <c r="S41" s="8"/>
      <c r="T41" s="8"/>
      <c r="U41" s="8"/>
      <c r="V41" s="8"/>
      <c r="W41" s="8"/>
      <c r="X41" s="8"/>
      <c r="Y41" s="8"/>
    </row>
    <row r="42" spans="1:25" x14ac:dyDescent="0.3">
      <c r="A42" s="8"/>
      <c r="B42" s="8"/>
      <c r="C42" s="8"/>
      <c r="D42" s="8"/>
      <c r="E42" s="8"/>
      <c r="F42" s="8"/>
      <c r="G42" s="8"/>
      <c r="H42" s="8"/>
      <c r="I42" s="8"/>
      <c r="J42" s="8"/>
      <c r="K42" s="8"/>
      <c r="L42" s="8"/>
      <c r="M42" s="8"/>
      <c r="N42" s="8"/>
      <c r="O42" s="8"/>
      <c r="P42" s="8"/>
      <c r="Q42" s="8"/>
      <c r="R42" s="8"/>
      <c r="S42" s="8"/>
      <c r="T42" s="8"/>
      <c r="U42" s="8"/>
      <c r="V42" s="8"/>
      <c r="W42" s="8"/>
      <c r="X42" s="8"/>
      <c r="Y42" s="8"/>
    </row>
    <row r="43" spans="1:25" x14ac:dyDescent="0.3">
      <c r="A43" s="8"/>
      <c r="B43" s="8"/>
      <c r="C43" s="8"/>
      <c r="D43" s="8"/>
      <c r="E43" s="8"/>
      <c r="F43" s="8"/>
      <c r="G43" s="8"/>
      <c r="H43" s="8"/>
      <c r="I43" s="8"/>
      <c r="J43" s="8"/>
      <c r="K43" s="8"/>
      <c r="L43" s="8"/>
      <c r="M43" s="8"/>
      <c r="N43" s="8"/>
      <c r="O43" s="8"/>
      <c r="P43" s="8"/>
      <c r="Q43" s="8"/>
      <c r="R43" s="8"/>
      <c r="S43" s="8"/>
      <c r="T43" s="8"/>
      <c r="U43" s="8"/>
      <c r="V43" s="8"/>
      <c r="W43" s="8"/>
      <c r="X43" s="8"/>
      <c r="Y43" s="8"/>
    </row>
    <row r="44" spans="1:25" x14ac:dyDescent="0.3">
      <c r="A44" s="8"/>
      <c r="B44" s="8"/>
      <c r="C44" s="8"/>
      <c r="D44" s="8"/>
      <c r="E44" s="8"/>
      <c r="F44" s="8"/>
      <c r="G44" s="8"/>
      <c r="H44" s="8"/>
      <c r="I44" s="8"/>
      <c r="J44" s="8"/>
      <c r="K44" s="8"/>
      <c r="L44" s="8"/>
      <c r="M44" s="8"/>
      <c r="N44" s="8"/>
      <c r="O44" s="8"/>
      <c r="P44" s="8"/>
      <c r="Q44" s="8"/>
      <c r="R44" s="8"/>
      <c r="S44" s="8"/>
      <c r="T44" s="8"/>
      <c r="U44" s="8"/>
      <c r="V44" s="8"/>
      <c r="W44" s="8"/>
      <c r="X44" s="8"/>
      <c r="Y44" s="8"/>
    </row>
    <row r="45" spans="1:25" x14ac:dyDescent="0.3">
      <c r="A45" s="8"/>
      <c r="B45" s="8"/>
      <c r="C45" s="8"/>
      <c r="D45" s="8"/>
      <c r="E45" s="8"/>
      <c r="F45" s="8"/>
      <c r="G45" s="8"/>
      <c r="H45" s="8"/>
      <c r="I45" s="8"/>
      <c r="J45" s="8"/>
      <c r="K45" s="8"/>
      <c r="L45" s="8"/>
      <c r="M45" s="8"/>
      <c r="N45" s="8"/>
      <c r="O45" s="8"/>
      <c r="P45" s="8"/>
      <c r="Q45" s="8"/>
      <c r="R45" s="8"/>
      <c r="S45" s="8"/>
      <c r="T45" s="8"/>
      <c r="U45" s="8"/>
      <c r="V45" s="8"/>
      <c r="W45" s="8"/>
      <c r="X45" s="8"/>
      <c r="Y45" s="8"/>
    </row>
    <row r="46" spans="1:25" x14ac:dyDescent="0.3">
      <c r="A46" s="8"/>
      <c r="B46" s="8"/>
      <c r="C46" s="8"/>
      <c r="D46" s="8"/>
      <c r="E46" s="8"/>
      <c r="F46" s="8"/>
      <c r="G46" s="8"/>
      <c r="H46" s="8"/>
      <c r="I46" s="8"/>
      <c r="J46" s="8"/>
      <c r="K46" s="8"/>
      <c r="L46" s="8"/>
      <c r="M46" s="8"/>
      <c r="N46" s="8"/>
      <c r="O46" s="8"/>
      <c r="P46" s="8"/>
      <c r="Q46" s="8"/>
      <c r="R46" s="8"/>
      <c r="S46" s="8"/>
      <c r="T46" s="8"/>
      <c r="U46" s="8"/>
      <c r="V46" s="8"/>
      <c r="W46" s="8"/>
      <c r="X46" s="8"/>
      <c r="Y46" s="8"/>
    </row>
    <row r="47" spans="1:25" x14ac:dyDescent="0.3">
      <c r="A47" s="8"/>
      <c r="B47" s="8"/>
      <c r="C47" s="8"/>
      <c r="D47" s="8"/>
      <c r="E47" s="8"/>
      <c r="F47" s="8"/>
      <c r="G47" s="8"/>
      <c r="H47" s="8"/>
      <c r="I47" s="8"/>
      <c r="J47" s="8"/>
      <c r="K47" s="8"/>
      <c r="L47" s="8"/>
      <c r="M47" s="8"/>
      <c r="N47" s="8"/>
      <c r="O47" s="8"/>
      <c r="P47" s="8"/>
      <c r="Q47" s="8"/>
      <c r="R47" s="8"/>
      <c r="S47" s="8"/>
      <c r="T47" s="8"/>
      <c r="U47" s="8"/>
      <c r="V47" s="8"/>
      <c r="W47" s="8"/>
      <c r="X47" s="8"/>
      <c r="Y47" s="8"/>
    </row>
    <row r="48" spans="1:25" x14ac:dyDescent="0.3">
      <c r="A48" s="8"/>
      <c r="B48" s="8"/>
      <c r="C48" s="8"/>
      <c r="D48" s="8"/>
      <c r="E48" s="8"/>
      <c r="F48" s="8"/>
      <c r="G48" s="8"/>
      <c r="H48" s="8"/>
      <c r="I48" s="8"/>
      <c r="J48" s="8"/>
      <c r="K48" s="8"/>
      <c r="L48" s="8"/>
      <c r="M48" s="8"/>
      <c r="N48" s="8"/>
      <c r="O48" s="8"/>
      <c r="P48" s="8"/>
      <c r="Q48" s="8"/>
      <c r="R48" s="8"/>
      <c r="S48" s="8"/>
      <c r="T48" s="8"/>
      <c r="U48" s="8"/>
      <c r="V48" s="8"/>
      <c r="W48" s="8"/>
      <c r="X48" s="8"/>
      <c r="Y48" s="8"/>
    </row>
    <row r="49" spans="1:25" x14ac:dyDescent="0.3">
      <c r="A49" s="8"/>
      <c r="B49" s="8"/>
      <c r="C49" s="8"/>
      <c r="D49" s="8"/>
      <c r="E49" s="8"/>
      <c r="F49" s="8"/>
      <c r="G49" s="8"/>
      <c r="H49" s="8"/>
      <c r="I49" s="8"/>
      <c r="J49" s="8"/>
      <c r="K49" s="8"/>
      <c r="L49" s="8"/>
      <c r="M49" s="8"/>
      <c r="N49" s="8"/>
      <c r="O49" s="8"/>
      <c r="P49" s="8"/>
      <c r="Q49" s="8"/>
      <c r="R49" s="8"/>
      <c r="S49" s="8"/>
      <c r="T49" s="8"/>
      <c r="U49" s="8"/>
      <c r="V49" s="8"/>
      <c r="W49" s="8"/>
      <c r="X49" s="8"/>
      <c r="Y49" s="8"/>
    </row>
    <row r="50" spans="1:25" x14ac:dyDescent="0.3">
      <c r="A50" s="8"/>
      <c r="B50" s="8"/>
      <c r="C50" s="8"/>
      <c r="D50" s="8"/>
      <c r="E50" s="8"/>
      <c r="F50" s="8"/>
      <c r="G50" s="8"/>
      <c r="H50" s="8"/>
      <c r="I50" s="8"/>
      <c r="J50" s="8"/>
      <c r="K50" s="8"/>
      <c r="L50" s="8"/>
      <c r="M50" s="8"/>
      <c r="N50" s="8"/>
      <c r="O50" s="8"/>
      <c r="P50" s="8"/>
      <c r="Q50" s="8"/>
      <c r="R50" s="8"/>
      <c r="S50" s="8"/>
      <c r="T50" s="8"/>
      <c r="U50" s="8"/>
      <c r="V50" s="8"/>
      <c r="W50" s="8"/>
      <c r="X50" s="8"/>
      <c r="Y50" s="8"/>
    </row>
    <row r="51" spans="1:25" ht="15" thickBot="1" x14ac:dyDescent="0.35">
      <c r="A51" s="8"/>
      <c r="B51" s="8"/>
      <c r="C51" s="8"/>
      <c r="D51" s="8"/>
      <c r="E51" s="8"/>
      <c r="F51" s="8"/>
      <c r="G51" s="8"/>
      <c r="H51" s="8"/>
      <c r="I51" s="8"/>
      <c r="J51" s="8"/>
      <c r="K51" s="8"/>
      <c r="L51" s="8"/>
      <c r="M51" s="8"/>
      <c r="N51" s="8"/>
      <c r="O51" s="8"/>
      <c r="P51" s="8"/>
      <c r="Q51" s="8"/>
      <c r="R51" s="8"/>
      <c r="S51" s="8"/>
      <c r="T51" s="8"/>
      <c r="U51" s="8"/>
      <c r="V51" s="8"/>
      <c r="W51" s="8"/>
      <c r="X51" s="8"/>
      <c r="Y51" s="8"/>
    </row>
    <row r="52" spans="1:25" ht="16.8" thickTop="1" thickBot="1" x14ac:dyDescent="0.35">
      <c r="A52" s="8"/>
      <c r="B52" s="11" t="s">
        <v>65</v>
      </c>
      <c r="C52" s="11"/>
      <c r="D52" s="11"/>
      <c r="E52" s="8"/>
      <c r="F52" s="8"/>
      <c r="G52" s="8"/>
      <c r="H52" s="8"/>
      <c r="I52" s="8"/>
      <c r="J52" s="8"/>
      <c r="K52" s="11" t="s">
        <v>66</v>
      </c>
      <c r="L52" s="11"/>
      <c r="M52" s="8"/>
      <c r="N52" s="8"/>
      <c r="O52" s="8"/>
      <c r="P52" s="8"/>
      <c r="Q52" s="8"/>
      <c r="R52" s="8"/>
      <c r="S52" s="8"/>
      <c r="T52" s="8"/>
      <c r="U52" s="8"/>
      <c r="V52" s="8"/>
      <c r="W52" s="8"/>
      <c r="X52" s="8"/>
      <c r="Y52" s="8"/>
    </row>
    <row r="53" spans="1:25" ht="15" thickTop="1" x14ac:dyDescent="0.3">
      <c r="A53" s="8"/>
      <c r="B53" s="8"/>
      <c r="C53" s="8"/>
      <c r="D53" s="8"/>
      <c r="E53" s="8"/>
      <c r="F53" s="8"/>
      <c r="G53" s="8"/>
      <c r="H53" s="8"/>
      <c r="I53" s="8"/>
      <c r="J53" s="8"/>
      <c r="K53" s="8"/>
      <c r="L53" s="8"/>
      <c r="M53" s="8"/>
      <c r="N53" s="8"/>
      <c r="O53" s="8"/>
      <c r="P53" s="8"/>
      <c r="Q53" s="8"/>
      <c r="R53" s="8"/>
      <c r="S53" s="8"/>
      <c r="T53" s="8"/>
      <c r="U53" s="8"/>
      <c r="V53" s="8"/>
      <c r="W53" s="8"/>
      <c r="X53" s="8"/>
      <c r="Y53" s="8"/>
    </row>
    <row r="54" spans="1:25" x14ac:dyDescent="0.3">
      <c r="A54" s="8"/>
      <c r="B54" s="8"/>
      <c r="C54" s="8"/>
      <c r="D54" s="8"/>
      <c r="E54" s="8"/>
      <c r="F54" s="8"/>
      <c r="G54" s="8"/>
      <c r="H54" s="8"/>
      <c r="I54" s="8"/>
      <c r="J54" s="8"/>
      <c r="K54" s="8"/>
      <c r="L54" s="8"/>
      <c r="M54" s="8"/>
      <c r="N54" s="8"/>
      <c r="O54" s="8"/>
      <c r="P54" s="8"/>
      <c r="Q54" s="8"/>
      <c r="R54" s="8"/>
      <c r="S54" s="8"/>
      <c r="T54" s="8"/>
      <c r="U54" s="8"/>
      <c r="V54" s="8"/>
      <c r="W54" s="8"/>
      <c r="X54" s="8"/>
      <c r="Y54" s="8"/>
    </row>
    <row r="55" spans="1:25" x14ac:dyDescent="0.3">
      <c r="A55" s="8"/>
      <c r="B55" s="8"/>
      <c r="C55" s="8"/>
      <c r="D55" s="8"/>
      <c r="E55" s="8"/>
      <c r="F55" s="8"/>
      <c r="G55" s="8"/>
      <c r="H55" s="8"/>
      <c r="I55" s="8"/>
      <c r="J55" s="8"/>
      <c r="K55" s="8"/>
      <c r="L55" s="8"/>
      <c r="M55" s="8"/>
      <c r="N55" s="8"/>
      <c r="O55" s="8"/>
      <c r="P55" s="8"/>
      <c r="Q55" s="8"/>
      <c r="R55" s="8"/>
      <c r="S55" s="8"/>
      <c r="T55" s="8"/>
      <c r="U55" s="8"/>
      <c r="V55" s="8"/>
      <c r="W55" s="8"/>
      <c r="X55" s="8"/>
      <c r="Y55" s="8"/>
    </row>
    <row r="56" spans="1:25" x14ac:dyDescent="0.3">
      <c r="A56" s="8"/>
      <c r="B56" s="8"/>
      <c r="C56" s="8"/>
      <c r="D56" s="8"/>
      <c r="E56" s="8"/>
      <c r="F56" s="8"/>
      <c r="G56" s="8"/>
      <c r="H56" s="8"/>
      <c r="I56" s="8"/>
      <c r="J56" s="8"/>
      <c r="K56" s="8"/>
      <c r="L56" s="8"/>
      <c r="M56" s="8"/>
      <c r="N56" s="8"/>
      <c r="O56" s="8"/>
      <c r="P56" s="8"/>
      <c r="Q56" s="8"/>
      <c r="R56" s="8"/>
      <c r="S56" s="8"/>
      <c r="T56" s="8"/>
      <c r="U56" s="8"/>
      <c r="V56" s="8"/>
      <c r="W56" s="8"/>
      <c r="X56" s="8"/>
      <c r="Y56" s="8"/>
    </row>
    <row r="57" spans="1:25" x14ac:dyDescent="0.3">
      <c r="A57" s="8"/>
      <c r="B57" s="8"/>
      <c r="C57" s="8"/>
      <c r="D57" s="8"/>
      <c r="E57" s="8"/>
      <c r="F57" s="8"/>
      <c r="G57" s="8"/>
      <c r="H57" s="8"/>
      <c r="I57" s="8"/>
      <c r="J57" s="8"/>
      <c r="K57" s="8"/>
      <c r="L57" s="8"/>
      <c r="M57" s="8"/>
      <c r="N57" s="8"/>
      <c r="O57" s="8"/>
      <c r="P57" s="8"/>
      <c r="Q57" s="8"/>
      <c r="R57" s="8"/>
      <c r="S57" s="8"/>
      <c r="T57" s="8"/>
      <c r="U57" s="8"/>
      <c r="V57" s="8"/>
      <c r="W57" s="8"/>
      <c r="X57" s="8"/>
      <c r="Y57" s="8"/>
    </row>
    <row r="58" spans="1:25" x14ac:dyDescent="0.3">
      <c r="A58" s="8"/>
      <c r="B58" s="8"/>
      <c r="C58" s="8"/>
      <c r="D58" s="8"/>
      <c r="E58" s="8"/>
      <c r="F58" s="8"/>
      <c r="G58" s="8"/>
      <c r="H58" s="8"/>
      <c r="I58" s="8"/>
      <c r="J58" s="8"/>
      <c r="K58" s="8"/>
      <c r="L58" s="8"/>
      <c r="M58" s="8"/>
      <c r="N58" s="8"/>
      <c r="O58" s="8"/>
      <c r="P58" s="8"/>
      <c r="Q58" s="8"/>
      <c r="R58" s="8"/>
      <c r="S58" s="8"/>
      <c r="T58" s="8"/>
      <c r="U58" s="8"/>
      <c r="V58" s="8"/>
      <c r="W58" s="8"/>
      <c r="X58" s="8"/>
      <c r="Y58" s="8"/>
    </row>
    <row r="59" spans="1:25" x14ac:dyDescent="0.3">
      <c r="A59" s="8"/>
      <c r="B59" s="8"/>
      <c r="C59" s="8"/>
      <c r="D59" s="8"/>
      <c r="E59" s="8"/>
      <c r="F59" s="8"/>
      <c r="G59" s="8"/>
      <c r="H59" s="8"/>
      <c r="I59" s="8"/>
      <c r="J59" s="8"/>
      <c r="K59" s="8"/>
      <c r="L59" s="8"/>
      <c r="M59" s="8"/>
      <c r="N59" s="8"/>
      <c r="O59" s="8"/>
      <c r="P59" s="8"/>
      <c r="Q59" s="8"/>
      <c r="R59" s="8"/>
      <c r="S59" s="8"/>
      <c r="T59" s="8"/>
      <c r="U59" s="8"/>
      <c r="V59" s="8"/>
      <c r="W59" s="8"/>
      <c r="X59" s="8"/>
      <c r="Y59" s="8"/>
    </row>
    <row r="60" spans="1:25" x14ac:dyDescent="0.3">
      <c r="A60" s="8"/>
      <c r="B60" s="8"/>
      <c r="C60" s="8"/>
      <c r="D60" s="8"/>
      <c r="E60" s="8"/>
      <c r="F60" s="8"/>
      <c r="G60" s="8"/>
      <c r="H60" s="8"/>
      <c r="I60" s="8"/>
      <c r="J60" s="8"/>
      <c r="K60" s="8"/>
      <c r="L60" s="8"/>
      <c r="M60" s="8"/>
      <c r="N60" s="8"/>
      <c r="O60" s="8"/>
      <c r="P60" s="8"/>
      <c r="Q60" s="8"/>
      <c r="R60" s="8"/>
      <c r="S60" s="8"/>
      <c r="T60" s="8"/>
      <c r="U60" s="8"/>
      <c r="V60" s="8"/>
      <c r="W60" s="8"/>
      <c r="X60" s="8"/>
      <c r="Y60" s="8"/>
    </row>
    <row r="61" spans="1:25" x14ac:dyDescent="0.3">
      <c r="A61" s="8"/>
      <c r="B61" s="8"/>
      <c r="C61" s="8"/>
      <c r="D61" s="8"/>
      <c r="E61" s="8"/>
      <c r="F61" s="8"/>
      <c r="G61" s="8"/>
      <c r="H61" s="8"/>
      <c r="I61" s="8"/>
      <c r="J61" s="8"/>
      <c r="K61" s="8"/>
      <c r="L61" s="8"/>
      <c r="M61" s="8"/>
      <c r="N61" s="8"/>
      <c r="O61" s="8"/>
      <c r="P61" s="8"/>
      <c r="Q61" s="8"/>
      <c r="R61" s="8"/>
      <c r="S61" s="8"/>
      <c r="T61" s="8"/>
      <c r="U61" s="8"/>
      <c r="V61" s="8"/>
      <c r="W61" s="8"/>
      <c r="X61" s="8"/>
      <c r="Y61" s="8"/>
    </row>
    <row r="62" spans="1:25" x14ac:dyDescent="0.3">
      <c r="A62" s="8"/>
      <c r="B62" s="8"/>
      <c r="C62" s="8"/>
      <c r="D62" s="8"/>
      <c r="E62" s="8"/>
      <c r="F62" s="8"/>
      <c r="G62" s="8"/>
      <c r="H62" s="8"/>
      <c r="I62" s="8"/>
      <c r="J62" s="8"/>
      <c r="K62" s="8"/>
      <c r="L62" s="8"/>
      <c r="M62" s="8"/>
      <c r="N62" s="8"/>
      <c r="O62" s="8"/>
      <c r="P62" s="8"/>
      <c r="Q62" s="8"/>
      <c r="R62" s="8"/>
      <c r="S62" s="8"/>
      <c r="T62" s="8"/>
      <c r="U62" s="8"/>
      <c r="V62" s="8"/>
      <c r="W62" s="8"/>
      <c r="X62" s="8"/>
      <c r="Y62" s="8"/>
    </row>
    <row r="63" spans="1:25" x14ac:dyDescent="0.3">
      <c r="A63" s="8"/>
      <c r="B63" s="8"/>
      <c r="C63" s="8"/>
      <c r="D63" s="8"/>
      <c r="E63" s="8"/>
      <c r="F63" s="8"/>
      <c r="G63" s="8"/>
      <c r="H63" s="8"/>
      <c r="I63" s="8"/>
      <c r="J63" s="8"/>
      <c r="K63" s="8"/>
      <c r="L63" s="8"/>
      <c r="M63" s="8"/>
      <c r="N63" s="8"/>
      <c r="O63" s="8"/>
      <c r="P63" s="8"/>
      <c r="Q63" s="8"/>
      <c r="R63" s="8"/>
      <c r="S63" s="8"/>
      <c r="T63" s="8"/>
      <c r="U63" s="8"/>
      <c r="V63" s="8"/>
      <c r="W63" s="8"/>
      <c r="X63" s="8"/>
      <c r="Y63" s="8"/>
    </row>
    <row r="64" spans="1:25" x14ac:dyDescent="0.3">
      <c r="A64" s="8"/>
      <c r="B64" s="8"/>
      <c r="C64" s="8"/>
      <c r="D64" s="8"/>
      <c r="E64" s="8"/>
      <c r="F64" s="8"/>
      <c r="G64" s="8"/>
      <c r="H64" s="8"/>
      <c r="I64" s="8"/>
      <c r="J64" s="8"/>
      <c r="K64" s="8"/>
      <c r="L64" s="8"/>
      <c r="M64" s="8"/>
      <c r="N64" s="8"/>
      <c r="O64" s="8"/>
      <c r="P64" s="8"/>
      <c r="Q64" s="8"/>
      <c r="R64" s="8"/>
      <c r="S64" s="8"/>
      <c r="T64" s="8"/>
      <c r="U64" s="8"/>
      <c r="V64" s="8"/>
      <c r="W64" s="8"/>
      <c r="X64" s="8"/>
      <c r="Y64" s="8"/>
    </row>
    <row r="65" spans="1:25" x14ac:dyDescent="0.3">
      <c r="A65" s="8"/>
      <c r="B65" s="8"/>
      <c r="C65" s="8"/>
      <c r="D65" s="8"/>
      <c r="E65" s="8"/>
      <c r="F65" s="8"/>
      <c r="G65" s="8"/>
      <c r="H65" s="8"/>
      <c r="I65" s="8"/>
      <c r="J65" s="8"/>
      <c r="K65" s="8"/>
      <c r="L65" s="8"/>
      <c r="M65" s="8"/>
      <c r="N65" s="8"/>
      <c r="O65" s="8"/>
      <c r="P65" s="8"/>
      <c r="Q65" s="8"/>
      <c r="R65" s="8"/>
      <c r="S65" s="8"/>
      <c r="T65" s="8"/>
      <c r="U65" s="8"/>
      <c r="V65" s="8"/>
      <c r="W65" s="8"/>
      <c r="X65" s="8"/>
      <c r="Y65" s="8"/>
    </row>
    <row r="66" spans="1:25" x14ac:dyDescent="0.3">
      <c r="A66" s="8"/>
      <c r="B66" s="8"/>
      <c r="C66" s="8"/>
      <c r="D66" s="8"/>
      <c r="E66" s="8"/>
      <c r="F66" s="8"/>
      <c r="G66" s="8"/>
      <c r="H66" s="8"/>
      <c r="I66" s="8"/>
      <c r="J66" s="8"/>
      <c r="K66" s="8"/>
      <c r="L66" s="8"/>
      <c r="M66" s="8"/>
      <c r="N66" s="8"/>
      <c r="O66" s="8"/>
      <c r="P66" s="8"/>
      <c r="Q66" s="8"/>
      <c r="R66" s="8"/>
      <c r="S66" s="8"/>
      <c r="T66" s="8"/>
      <c r="U66" s="8"/>
      <c r="V66" s="8"/>
      <c r="W66" s="8"/>
      <c r="X66" s="8"/>
      <c r="Y66" s="8"/>
    </row>
    <row r="67" spans="1:25" x14ac:dyDescent="0.3">
      <c r="A67" s="8"/>
      <c r="B67" s="8"/>
      <c r="C67" s="8"/>
      <c r="D67" s="8"/>
      <c r="E67" s="8"/>
      <c r="F67" s="8"/>
      <c r="G67" s="8"/>
      <c r="H67" s="8"/>
      <c r="I67" s="8"/>
      <c r="J67" s="8"/>
      <c r="K67" s="8"/>
      <c r="L67" s="8"/>
      <c r="M67" s="8"/>
      <c r="N67" s="8"/>
      <c r="O67" s="8"/>
      <c r="P67" s="8"/>
      <c r="Q67" s="8"/>
      <c r="R67" s="8"/>
      <c r="S67" s="8"/>
      <c r="T67" s="8"/>
      <c r="U67" s="8"/>
      <c r="V67" s="8"/>
      <c r="W67" s="8"/>
      <c r="X67" s="8"/>
      <c r="Y67" s="8"/>
    </row>
    <row r="68" spans="1:25" x14ac:dyDescent="0.3">
      <c r="A68" s="8"/>
      <c r="B68" s="8"/>
      <c r="C68" s="8"/>
      <c r="D68" s="8"/>
      <c r="E68" s="8"/>
      <c r="F68" s="8"/>
      <c r="G68" s="8"/>
      <c r="H68" s="8"/>
      <c r="I68" s="8"/>
      <c r="J68" s="8"/>
      <c r="K68" s="8"/>
      <c r="L68" s="8"/>
      <c r="M68" s="8"/>
      <c r="N68" s="8"/>
      <c r="O68" s="8"/>
      <c r="P68" s="8"/>
      <c r="Q68" s="8"/>
      <c r="R68" s="8"/>
      <c r="S68" s="8"/>
      <c r="T68" s="8"/>
      <c r="U68" s="8"/>
      <c r="V68" s="8"/>
      <c r="W68" s="8"/>
      <c r="X68" s="8"/>
      <c r="Y68" s="8"/>
    </row>
    <row r="69" spans="1:25" x14ac:dyDescent="0.3">
      <c r="A69" s="8"/>
      <c r="B69" s="8"/>
      <c r="C69" s="8"/>
      <c r="D69" s="8"/>
      <c r="E69" s="8"/>
      <c r="F69" s="8"/>
      <c r="G69" s="8"/>
      <c r="H69" s="8"/>
      <c r="I69" s="8"/>
      <c r="J69" s="8"/>
      <c r="K69" s="8"/>
      <c r="L69" s="8"/>
      <c r="M69" s="8"/>
      <c r="N69" s="8"/>
      <c r="O69" s="8"/>
      <c r="P69" s="8"/>
      <c r="Q69" s="8"/>
      <c r="R69" s="8"/>
      <c r="S69" s="8"/>
      <c r="T69" s="8"/>
      <c r="U69" s="8"/>
      <c r="V69" s="8"/>
      <c r="W69" s="8"/>
      <c r="X69" s="8"/>
      <c r="Y69" s="8"/>
    </row>
    <row r="70" spans="1:25" x14ac:dyDescent="0.3">
      <c r="A70" s="8"/>
      <c r="B70" s="8"/>
      <c r="C70" s="8"/>
      <c r="D70" s="8"/>
      <c r="E70" s="8"/>
      <c r="F70" s="8"/>
      <c r="G70" s="8"/>
      <c r="H70" s="8"/>
      <c r="I70" s="8"/>
      <c r="J70" s="8"/>
      <c r="K70" s="8"/>
      <c r="L70" s="8"/>
      <c r="M70" s="8"/>
      <c r="N70" s="8"/>
      <c r="O70" s="8"/>
      <c r="P70" s="8"/>
      <c r="Q70" s="8"/>
      <c r="R70" s="8"/>
      <c r="S70" s="8"/>
      <c r="T70" s="8"/>
      <c r="U70" s="8"/>
      <c r="V70" s="8"/>
      <c r="W70" s="8"/>
      <c r="X70" s="8"/>
      <c r="Y70" s="8"/>
    </row>
    <row r="71" spans="1:25" x14ac:dyDescent="0.3">
      <c r="A71" s="8"/>
      <c r="B71" s="8"/>
      <c r="C71" s="8"/>
      <c r="D71" s="8"/>
      <c r="E71" s="8"/>
      <c r="F71" s="8"/>
      <c r="G71" s="8"/>
      <c r="H71" s="8"/>
      <c r="I71" s="8"/>
      <c r="J71" s="8"/>
      <c r="K71" s="8"/>
      <c r="L71" s="8"/>
      <c r="M71" s="8"/>
      <c r="N71" s="8"/>
      <c r="O71" s="8"/>
      <c r="P71" s="8"/>
      <c r="Q71" s="8"/>
      <c r="R71" s="8"/>
      <c r="S71" s="8"/>
      <c r="T71" s="8"/>
      <c r="U71" s="8"/>
      <c r="V71" s="8"/>
      <c r="W71" s="8"/>
      <c r="X71" s="8"/>
      <c r="Y71" s="8"/>
    </row>
    <row r="72" spans="1:25" x14ac:dyDescent="0.3">
      <c r="A72" s="8"/>
      <c r="B72" s="8"/>
      <c r="C72" s="8"/>
      <c r="D72" s="8"/>
      <c r="E72" s="8"/>
      <c r="F72" s="8"/>
      <c r="G72" s="8"/>
      <c r="H72" s="8"/>
      <c r="I72" s="8"/>
      <c r="J72" s="8"/>
      <c r="K72" s="8"/>
      <c r="L72" s="8"/>
      <c r="M72" s="8"/>
      <c r="N72" s="8"/>
      <c r="O72" s="8"/>
      <c r="P72" s="8"/>
      <c r="Q72" s="8"/>
      <c r="R72" s="8"/>
      <c r="S72" s="8"/>
      <c r="T72" s="8"/>
      <c r="U72" s="8"/>
      <c r="V72" s="8"/>
      <c r="W72" s="8"/>
      <c r="X72" s="8"/>
      <c r="Y72" s="8"/>
    </row>
    <row r="73" spans="1:25" x14ac:dyDescent="0.3">
      <c r="A73" s="8"/>
      <c r="B73" s="8"/>
      <c r="C73" s="8"/>
      <c r="D73" s="8"/>
      <c r="E73" s="8"/>
      <c r="F73" s="8"/>
      <c r="G73" s="8"/>
      <c r="H73" s="8"/>
      <c r="I73" s="8"/>
      <c r="J73" s="8"/>
      <c r="K73" s="8"/>
      <c r="L73" s="8"/>
      <c r="M73" s="8"/>
      <c r="N73" s="8"/>
      <c r="O73" s="8"/>
      <c r="P73" s="8"/>
      <c r="Q73" s="8"/>
      <c r="R73" s="8"/>
      <c r="S73" s="8"/>
      <c r="T73" s="8"/>
      <c r="U73" s="8"/>
      <c r="V73" s="8"/>
      <c r="W73" s="8"/>
      <c r="X73" s="8"/>
      <c r="Y73" s="8"/>
    </row>
    <row r="74" spans="1:25" x14ac:dyDescent="0.3">
      <c r="A74" s="8"/>
      <c r="B74" s="8"/>
      <c r="C74" s="8"/>
      <c r="D74" s="8"/>
      <c r="E74" s="8"/>
      <c r="F74" s="8"/>
      <c r="G74" s="8"/>
      <c r="H74" s="8"/>
      <c r="I74" s="8"/>
      <c r="J74" s="8"/>
      <c r="K74" s="8"/>
      <c r="L74" s="8"/>
      <c r="M74" s="8"/>
      <c r="N74" s="8"/>
      <c r="O74" s="8"/>
      <c r="P74" s="8"/>
      <c r="Q74" s="8"/>
      <c r="R74" s="8"/>
      <c r="S74" s="8"/>
      <c r="T74" s="8"/>
      <c r="U74" s="8"/>
      <c r="V74" s="8"/>
      <c r="W74" s="8"/>
      <c r="X74" s="8"/>
      <c r="Y74" s="8"/>
    </row>
    <row r="75" spans="1:25" x14ac:dyDescent="0.3">
      <c r="A75" s="8"/>
      <c r="B75" s="8"/>
      <c r="C75" s="8"/>
      <c r="D75" s="8"/>
      <c r="E75" s="8"/>
      <c r="F75" s="8"/>
      <c r="G75" s="8"/>
      <c r="H75" s="8"/>
      <c r="I75" s="8"/>
      <c r="J75" s="8"/>
      <c r="K75" s="8"/>
      <c r="L75" s="8"/>
      <c r="M75" s="8"/>
      <c r="N75" s="8"/>
      <c r="O75" s="8"/>
      <c r="P75" s="8"/>
      <c r="Q75" s="8"/>
      <c r="R75" s="8"/>
      <c r="S75" s="8"/>
      <c r="T75" s="8"/>
      <c r="U75" s="8"/>
      <c r="V75" s="8"/>
      <c r="W75" s="8"/>
      <c r="X75" s="8"/>
      <c r="Y75" s="8"/>
    </row>
    <row r="76" spans="1:25" x14ac:dyDescent="0.3">
      <c r="A76" s="8"/>
      <c r="B76" s="8"/>
      <c r="C76" s="8"/>
      <c r="D76" s="8"/>
      <c r="E76" s="8"/>
      <c r="F76" s="8"/>
      <c r="G76" s="8"/>
      <c r="H76" s="8"/>
      <c r="I76" s="8"/>
      <c r="J76" s="8"/>
      <c r="K76" s="8"/>
      <c r="L76" s="8"/>
      <c r="M76" s="8"/>
      <c r="N76" s="8"/>
      <c r="O76" s="8"/>
      <c r="P76" s="8"/>
      <c r="Q76" s="8"/>
      <c r="R76" s="8"/>
      <c r="S76" s="8"/>
      <c r="T76" s="8"/>
      <c r="U76" s="8"/>
      <c r="V76" s="8"/>
      <c r="W76" s="8"/>
      <c r="X76" s="8"/>
      <c r="Y76" s="8"/>
    </row>
    <row r="77" spans="1:25" x14ac:dyDescent="0.3">
      <c r="A77" s="8"/>
      <c r="B77" s="8"/>
      <c r="C77" s="8"/>
      <c r="D77" s="8"/>
      <c r="E77" s="8"/>
      <c r="F77" s="8"/>
      <c r="G77" s="8"/>
      <c r="H77" s="8"/>
      <c r="I77" s="8"/>
      <c r="J77" s="8"/>
      <c r="K77" s="8"/>
      <c r="L77" s="8"/>
      <c r="M77" s="8"/>
      <c r="N77" s="8"/>
      <c r="O77" s="8"/>
      <c r="P77" s="8"/>
      <c r="Q77" s="8"/>
      <c r="R77" s="8"/>
      <c r="S77" s="8"/>
      <c r="T77" s="8"/>
      <c r="U77" s="8"/>
      <c r="V77" s="8"/>
      <c r="W77" s="8"/>
      <c r="X77" s="8"/>
      <c r="Y77" s="8"/>
    </row>
    <row r="78" spans="1:25" x14ac:dyDescent="0.3">
      <c r="A78" s="8"/>
      <c r="B78" s="8"/>
      <c r="C78" s="8"/>
      <c r="D78" s="8"/>
      <c r="E78" s="8"/>
      <c r="F78" s="8"/>
      <c r="G78" s="8"/>
      <c r="H78" s="8"/>
      <c r="I78" s="8"/>
      <c r="J78" s="8"/>
      <c r="K78" s="8"/>
      <c r="L78" s="8"/>
      <c r="M78" s="8"/>
      <c r="N78" s="8"/>
      <c r="O78" s="8"/>
      <c r="P78" s="8"/>
      <c r="Q78" s="8"/>
      <c r="R78" s="8"/>
      <c r="S78" s="8"/>
      <c r="T78" s="8"/>
      <c r="U78" s="8"/>
      <c r="V78" s="8"/>
      <c r="W78" s="8"/>
      <c r="X78" s="8"/>
      <c r="Y78" s="8"/>
    </row>
    <row r="79" spans="1:25" x14ac:dyDescent="0.3">
      <c r="A79" s="8"/>
      <c r="B79" s="8"/>
      <c r="C79" s="8"/>
      <c r="D79" s="8"/>
      <c r="E79" s="8"/>
      <c r="F79" s="8"/>
      <c r="G79" s="8"/>
      <c r="H79" s="8"/>
      <c r="I79" s="8"/>
      <c r="J79" s="8"/>
      <c r="K79" s="8"/>
      <c r="L79" s="8"/>
      <c r="M79" s="8"/>
      <c r="N79" s="8"/>
      <c r="O79" s="8"/>
      <c r="P79" s="8"/>
      <c r="Q79" s="8"/>
      <c r="R79" s="8"/>
      <c r="S79" s="8"/>
      <c r="T79" s="8"/>
      <c r="U79" s="8"/>
      <c r="V79" s="8"/>
      <c r="W79" s="8"/>
      <c r="X79" s="8"/>
      <c r="Y79" s="8"/>
    </row>
    <row r="80" spans="1:25" x14ac:dyDescent="0.3">
      <c r="A80" s="8"/>
      <c r="B80" s="8"/>
      <c r="C80" s="8"/>
      <c r="D80" s="8"/>
      <c r="E80" s="8"/>
      <c r="F80" s="8"/>
      <c r="G80" s="8"/>
      <c r="H80" s="8"/>
      <c r="I80" s="8"/>
      <c r="J80" s="8"/>
      <c r="K80" s="8"/>
      <c r="L80" s="8"/>
      <c r="M80" s="8"/>
      <c r="N80" s="8"/>
      <c r="O80" s="8"/>
      <c r="P80" s="8"/>
      <c r="Q80" s="8"/>
      <c r="R80" s="8"/>
      <c r="S80" s="8"/>
      <c r="T80" s="8"/>
      <c r="U80" s="8"/>
      <c r="V80" s="8"/>
      <c r="W80" s="8"/>
      <c r="X80" s="8"/>
      <c r="Y80" s="8"/>
    </row>
    <row r="81" spans="1:25" x14ac:dyDescent="0.3">
      <c r="A81" s="8"/>
      <c r="B81" s="8"/>
      <c r="C81" s="8"/>
      <c r="D81" s="8"/>
      <c r="E81" s="8"/>
      <c r="F81" s="8"/>
      <c r="G81" s="8"/>
      <c r="H81" s="8"/>
      <c r="I81" s="8"/>
      <c r="J81" s="8"/>
      <c r="K81" s="8"/>
      <c r="L81" s="8"/>
      <c r="M81" s="8"/>
      <c r="N81" s="8"/>
      <c r="O81" s="8"/>
      <c r="P81" s="8"/>
      <c r="Q81" s="8"/>
      <c r="R81" s="8"/>
      <c r="S81" s="8"/>
      <c r="T81" s="8"/>
      <c r="U81" s="8"/>
      <c r="V81" s="8"/>
      <c r="W81" s="8"/>
      <c r="X81" s="8"/>
      <c r="Y81" s="8"/>
    </row>
    <row r="82" spans="1:25" x14ac:dyDescent="0.3">
      <c r="A82" s="8"/>
      <c r="B82" s="8"/>
      <c r="C82" s="8"/>
      <c r="D82" s="8"/>
      <c r="E82" s="8"/>
      <c r="F82" s="8"/>
      <c r="G82" s="8"/>
      <c r="H82" s="8"/>
      <c r="I82" s="8"/>
      <c r="J82" s="8"/>
      <c r="K82" s="8"/>
      <c r="L82" s="8"/>
      <c r="M82" s="8"/>
      <c r="N82" s="8"/>
      <c r="O82" s="8"/>
      <c r="P82" s="8"/>
      <c r="Q82" s="8"/>
      <c r="R82" s="8"/>
      <c r="S82" s="8"/>
      <c r="T82" s="8"/>
      <c r="U82" s="8"/>
      <c r="V82" s="8"/>
      <c r="W82" s="8"/>
      <c r="X82" s="8"/>
      <c r="Y82" s="8"/>
    </row>
    <row r="83" spans="1:25" x14ac:dyDescent="0.3">
      <c r="A83" s="8"/>
      <c r="B83" s="8"/>
      <c r="C83" s="8"/>
      <c r="D83" s="8"/>
      <c r="E83" s="8"/>
      <c r="F83" s="8"/>
      <c r="G83" s="8"/>
      <c r="H83" s="8"/>
      <c r="I83" s="8"/>
      <c r="J83" s="8"/>
      <c r="K83" s="8"/>
      <c r="L83" s="8"/>
      <c r="M83" s="8"/>
      <c r="N83" s="8"/>
      <c r="O83" s="8"/>
      <c r="P83" s="8"/>
      <c r="Q83" s="8"/>
      <c r="R83" s="8"/>
      <c r="S83" s="8"/>
      <c r="T83" s="8"/>
      <c r="U83" s="8"/>
      <c r="V83" s="8"/>
      <c r="W83" s="8"/>
      <c r="X83" s="8"/>
      <c r="Y83" s="8"/>
    </row>
    <row r="84" spans="1:25" x14ac:dyDescent="0.3">
      <c r="A84" s="8"/>
      <c r="B84" s="8"/>
      <c r="C84" s="8"/>
      <c r="D84" s="8"/>
      <c r="E84" s="8"/>
      <c r="F84" s="8"/>
      <c r="G84" s="8"/>
      <c r="H84" s="8"/>
      <c r="I84" s="8"/>
      <c r="J84" s="8"/>
      <c r="K84" s="8"/>
      <c r="L84" s="8"/>
      <c r="M84" s="8"/>
      <c r="N84" s="8"/>
      <c r="O84" s="8"/>
      <c r="P84" s="8"/>
      <c r="Q84" s="8"/>
      <c r="R84" s="8"/>
      <c r="S84" s="8"/>
      <c r="T84" s="8"/>
      <c r="U84" s="8"/>
      <c r="V84" s="8"/>
      <c r="W84" s="8"/>
      <c r="X84" s="8"/>
      <c r="Y84" s="8"/>
    </row>
    <row r="85" spans="1:25" x14ac:dyDescent="0.3">
      <c r="A85" s="8"/>
      <c r="B85" s="8"/>
      <c r="C85" s="8"/>
      <c r="D85" s="8"/>
      <c r="E85" s="8"/>
      <c r="F85" s="8"/>
      <c r="G85" s="8"/>
      <c r="H85" s="8"/>
      <c r="I85" s="8"/>
      <c r="J85" s="8"/>
      <c r="K85" s="8"/>
      <c r="L85" s="8"/>
      <c r="M85" s="8"/>
      <c r="N85" s="8"/>
      <c r="O85" s="8"/>
      <c r="P85" s="8"/>
      <c r="Q85" s="8"/>
      <c r="R85" s="8"/>
      <c r="S85" s="8"/>
      <c r="T85" s="8"/>
      <c r="U85" s="8"/>
      <c r="V85" s="8"/>
      <c r="W85" s="8"/>
      <c r="X85" s="8"/>
      <c r="Y85" s="8"/>
    </row>
    <row r="86" spans="1:25" x14ac:dyDescent="0.3">
      <c r="A86" s="8"/>
      <c r="B86" s="8"/>
      <c r="C86" s="8"/>
      <c r="D86" s="8"/>
      <c r="E86" s="8"/>
      <c r="F86" s="8"/>
      <c r="G86" s="8"/>
      <c r="H86" s="8"/>
      <c r="I86" s="8"/>
      <c r="J86" s="8"/>
      <c r="K86" s="8"/>
      <c r="L86" s="8"/>
      <c r="M86" s="8"/>
      <c r="N86" s="8"/>
      <c r="O86" s="8"/>
      <c r="P86" s="8"/>
      <c r="Q86" s="8"/>
      <c r="R86" s="8"/>
      <c r="S86" s="8"/>
      <c r="T86" s="8"/>
      <c r="U86" s="8"/>
      <c r="V86" s="8"/>
      <c r="W86" s="8"/>
      <c r="X86" s="8"/>
      <c r="Y86" s="8"/>
    </row>
    <row r="87" spans="1:25" x14ac:dyDescent="0.3">
      <c r="A87" s="8"/>
      <c r="B87" s="8"/>
      <c r="C87" s="8"/>
      <c r="D87" s="8"/>
      <c r="E87" s="8"/>
      <c r="F87" s="8"/>
      <c r="G87" s="8"/>
      <c r="H87" s="8"/>
      <c r="I87" s="8"/>
      <c r="J87" s="8"/>
      <c r="K87" s="8"/>
      <c r="L87" s="8"/>
      <c r="M87" s="8"/>
      <c r="N87" s="8"/>
      <c r="O87" s="8"/>
      <c r="P87" s="8"/>
      <c r="Q87" s="8"/>
      <c r="R87" s="8"/>
      <c r="S87" s="8"/>
      <c r="T87" s="8"/>
      <c r="U87" s="8"/>
      <c r="V87" s="8"/>
      <c r="W87" s="8"/>
      <c r="X87" s="8"/>
      <c r="Y87" s="8"/>
    </row>
    <row r="88" spans="1:25" x14ac:dyDescent="0.3">
      <c r="A88" s="8"/>
      <c r="B88" s="8"/>
      <c r="C88" s="8"/>
      <c r="D88" s="8"/>
      <c r="E88" s="8"/>
      <c r="F88" s="8"/>
      <c r="G88" s="8"/>
      <c r="H88" s="8"/>
      <c r="I88" s="8"/>
      <c r="J88" s="8"/>
      <c r="K88" s="8"/>
      <c r="L88" s="8"/>
      <c r="M88" s="8"/>
      <c r="N88" s="8"/>
      <c r="O88" s="8"/>
      <c r="P88" s="8"/>
      <c r="Q88" s="8"/>
      <c r="R88" s="8"/>
      <c r="S88" s="8"/>
      <c r="T88" s="8"/>
      <c r="U88" s="8"/>
      <c r="V88" s="8"/>
      <c r="W88" s="8"/>
      <c r="X88" s="8"/>
      <c r="Y88" s="8"/>
    </row>
    <row r="89" spans="1:25" x14ac:dyDescent="0.3">
      <c r="A89" s="8"/>
      <c r="B89" s="8"/>
      <c r="C89" s="8"/>
      <c r="D89" s="8"/>
      <c r="E89" s="8"/>
      <c r="F89" s="8"/>
      <c r="G89" s="8"/>
      <c r="H89" s="8"/>
      <c r="I89" s="8"/>
      <c r="J89" s="8"/>
      <c r="K89" s="8"/>
      <c r="L89" s="8"/>
      <c r="M89" s="8"/>
      <c r="N89" s="8"/>
      <c r="O89" s="8"/>
      <c r="P89" s="8"/>
      <c r="Q89" s="8"/>
      <c r="R89" s="8"/>
      <c r="S89" s="8"/>
      <c r="T89" s="8"/>
      <c r="U89" s="8"/>
      <c r="V89" s="8"/>
      <c r="W89" s="8"/>
      <c r="X89" s="8"/>
      <c r="Y89" s="8"/>
    </row>
    <row r="90" spans="1:25" x14ac:dyDescent="0.3">
      <c r="A90" s="8"/>
      <c r="B90" s="8"/>
      <c r="C90" s="8"/>
      <c r="D90" s="8"/>
      <c r="E90" s="8"/>
      <c r="F90" s="8"/>
      <c r="G90" s="8"/>
      <c r="H90" s="8"/>
      <c r="I90" s="8"/>
      <c r="J90" s="8"/>
      <c r="K90" s="8"/>
      <c r="L90" s="8"/>
      <c r="M90" s="8"/>
      <c r="N90" s="8"/>
      <c r="O90" s="8"/>
      <c r="P90" s="8"/>
      <c r="Q90" s="8"/>
      <c r="R90" s="8"/>
      <c r="S90" s="8"/>
      <c r="T90" s="8"/>
      <c r="U90" s="8"/>
      <c r="V90" s="8"/>
      <c r="W90" s="8"/>
      <c r="X90" s="8"/>
      <c r="Y90" s="8"/>
    </row>
    <row r="91" spans="1:25" x14ac:dyDescent="0.3">
      <c r="A91" s="8"/>
      <c r="B91" s="8"/>
      <c r="C91" s="8"/>
      <c r="D91" s="8"/>
      <c r="E91" s="8"/>
      <c r="F91" s="8"/>
      <c r="G91" s="8"/>
      <c r="H91" s="8"/>
      <c r="I91" s="8"/>
      <c r="J91" s="8"/>
      <c r="K91" s="8"/>
      <c r="L91" s="8"/>
      <c r="M91" s="8"/>
      <c r="N91" s="8"/>
      <c r="O91" s="8"/>
      <c r="P91" s="8"/>
      <c r="Q91" s="8"/>
      <c r="R91" s="8"/>
      <c r="S91" s="8"/>
      <c r="T91" s="8"/>
      <c r="U91" s="8"/>
      <c r="V91" s="8"/>
      <c r="W91" s="8"/>
      <c r="X91" s="8"/>
      <c r="Y91" s="8"/>
    </row>
    <row r="92" spans="1:25" x14ac:dyDescent="0.3">
      <c r="A92" s="8"/>
      <c r="B92" s="8"/>
      <c r="C92" s="8"/>
      <c r="D92" s="8"/>
      <c r="E92" s="8"/>
      <c r="F92" s="8"/>
      <c r="G92" s="8"/>
      <c r="H92" s="8"/>
      <c r="I92" s="8"/>
      <c r="J92" s="8"/>
      <c r="K92" s="8"/>
      <c r="L92" s="8"/>
      <c r="M92" s="8"/>
      <c r="N92" s="8"/>
      <c r="O92" s="8"/>
      <c r="P92" s="8"/>
      <c r="Q92" s="8"/>
      <c r="R92" s="8"/>
      <c r="S92" s="8"/>
      <c r="T92" s="8"/>
      <c r="U92" s="8"/>
      <c r="V92" s="8"/>
      <c r="W92" s="8"/>
      <c r="X92" s="8"/>
      <c r="Y92" s="8"/>
    </row>
    <row r="93" spans="1:25" x14ac:dyDescent="0.3">
      <c r="A93" s="8"/>
      <c r="B93" s="8"/>
      <c r="C93" s="8"/>
      <c r="D93" s="8"/>
      <c r="E93" s="8"/>
      <c r="F93" s="8"/>
      <c r="G93" s="8"/>
      <c r="H93" s="8"/>
      <c r="I93" s="8"/>
      <c r="J93" s="8"/>
      <c r="K93" s="8"/>
      <c r="L93" s="8"/>
      <c r="M93" s="8"/>
      <c r="N93" s="8"/>
      <c r="O93" s="8"/>
      <c r="P93" s="8"/>
      <c r="Q93" s="8"/>
      <c r="R93" s="8"/>
      <c r="S93" s="8"/>
      <c r="T93" s="8"/>
      <c r="U93" s="8"/>
      <c r="V93" s="8"/>
      <c r="W93" s="8"/>
      <c r="X93" s="8"/>
      <c r="Y93" s="8"/>
    </row>
    <row r="94" spans="1:25" x14ac:dyDescent="0.3">
      <c r="A94" s="8"/>
      <c r="B94" s="8"/>
      <c r="C94" s="8"/>
      <c r="D94" s="8"/>
      <c r="E94" s="8"/>
      <c r="F94" s="8"/>
      <c r="G94" s="8"/>
      <c r="H94" s="8"/>
      <c r="I94" s="8"/>
      <c r="J94" s="8"/>
      <c r="K94" s="8"/>
      <c r="L94" s="8"/>
      <c r="M94" s="8"/>
      <c r="N94" s="8"/>
      <c r="O94" s="8"/>
      <c r="P94" s="8"/>
      <c r="Q94" s="8"/>
      <c r="R94" s="8"/>
      <c r="S94" s="8"/>
      <c r="T94" s="8"/>
      <c r="U94" s="8"/>
      <c r="V94" s="8"/>
      <c r="W94" s="8"/>
      <c r="X94" s="8"/>
      <c r="Y94" s="8"/>
    </row>
    <row r="95" spans="1:25" x14ac:dyDescent="0.3">
      <c r="A95" s="8"/>
      <c r="B95" s="8"/>
      <c r="C95" s="8"/>
      <c r="D95" s="8"/>
      <c r="E95" s="8"/>
      <c r="F95" s="8"/>
      <c r="G95" s="8"/>
      <c r="H95" s="8"/>
      <c r="I95" s="8"/>
      <c r="J95" s="8"/>
      <c r="K95" s="8"/>
      <c r="L95" s="8"/>
      <c r="M95" s="8"/>
      <c r="N95" s="8"/>
      <c r="O95" s="8"/>
      <c r="P95" s="8"/>
      <c r="Q95" s="8"/>
      <c r="R95" s="8"/>
      <c r="S95" s="8"/>
      <c r="T95" s="8"/>
      <c r="U95" s="8"/>
      <c r="V95" s="8"/>
      <c r="W95" s="8"/>
      <c r="X95" s="8"/>
      <c r="Y95" s="8"/>
    </row>
    <row r="96" spans="1:25" x14ac:dyDescent="0.3">
      <c r="A96" s="8"/>
      <c r="B96" s="8"/>
      <c r="C96" s="8"/>
      <c r="D96" s="8"/>
      <c r="E96" s="8"/>
      <c r="F96" s="8"/>
      <c r="G96" s="8"/>
      <c r="H96" s="8"/>
      <c r="I96" s="8"/>
      <c r="J96" s="8"/>
      <c r="K96" s="8"/>
      <c r="L96" s="8"/>
      <c r="M96" s="8"/>
      <c r="N96" s="8"/>
      <c r="O96" s="8"/>
      <c r="P96" s="8"/>
      <c r="Q96" s="8"/>
      <c r="R96" s="8"/>
      <c r="S96" s="8"/>
      <c r="T96" s="8"/>
      <c r="U96" s="8"/>
      <c r="V96" s="8"/>
      <c r="W96" s="8"/>
      <c r="X96" s="8"/>
      <c r="Y96" s="8"/>
    </row>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sheetData>
  <mergeCells count="1">
    <mergeCell ref="K9:M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AB9CA83A03F94191FA1145720C310F" ma:contentTypeVersion="11" ma:contentTypeDescription="Create a new document." ma:contentTypeScope="" ma:versionID="1db374b16a37dfacec5478e3e7dbc018">
  <xsd:schema xmlns:xsd="http://www.w3.org/2001/XMLSchema" xmlns:xs="http://www.w3.org/2001/XMLSchema" xmlns:p="http://schemas.microsoft.com/office/2006/metadata/properties" xmlns:ns2="b2bbee9e-0d4f-46bf-a82f-2f0774c02637" xmlns:ns3="a8b914b2-a70b-4a09-b5f0-d7e92f317c8f" targetNamespace="http://schemas.microsoft.com/office/2006/metadata/properties" ma:root="true" ma:fieldsID="2073d81f424b6ba0af2f0ef27850d3df" ns2:_="" ns3:_="">
    <xsd:import namespace="b2bbee9e-0d4f-46bf-a82f-2f0774c02637"/>
    <xsd:import namespace="a8b914b2-a70b-4a09-b5f0-d7e92f317c8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bbee9e-0d4f-46bf-a82f-2f0774c026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b914b2-a70b-4a09-b5f0-d7e92f317c8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a2c4cc9-5e77-4447-8aec-4787bfee5ae2}" ma:internalName="TaxCatchAll" ma:showField="CatchAllData" ma:web="a8b914b2-a70b-4a09-b5f0-d7e92f317c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8b914b2-a70b-4a09-b5f0-d7e92f317c8f" xsi:nil="true"/>
    <lcf76f155ced4ddcb4097134ff3c332f xmlns="b2bbee9e-0d4f-46bf-a82f-2f0774c026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98BA244-6932-4C55-ADAD-2B71BED2F0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bbee9e-0d4f-46bf-a82f-2f0774c02637"/>
    <ds:schemaRef ds:uri="a8b914b2-a70b-4a09-b5f0-d7e92f317c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FA97D1-0831-4B1F-8B85-470DD72F3F05}">
  <ds:schemaRefs>
    <ds:schemaRef ds:uri="http://schemas.microsoft.com/sharepoint/v3/contenttype/forms"/>
  </ds:schemaRefs>
</ds:datastoreItem>
</file>

<file path=customXml/itemProps3.xml><?xml version="1.0" encoding="utf-8"?>
<ds:datastoreItem xmlns:ds="http://schemas.openxmlformats.org/officeDocument/2006/customXml" ds:itemID="{AEFED245-197F-4C2B-A1FC-556361137404}">
  <ds:schemaRefs>
    <ds:schemaRef ds:uri="http://schemas.microsoft.com/office/2006/metadata/properties"/>
    <ds:schemaRef ds:uri="http://schemas.microsoft.com/office/infopath/2007/PartnerControls"/>
    <ds:schemaRef ds:uri="a8b914b2-a70b-4a09-b5f0-d7e92f317c8f"/>
    <ds:schemaRef ds:uri="b2bbee9e-0d4f-46bf-a82f-2f0774c02637"/>
  </ds:schemaRefs>
</ds:datastoreItem>
</file>

<file path=docMetadata/LabelInfo.xml><?xml version="1.0" encoding="utf-8"?>
<clbl:labelList xmlns:clbl="http://schemas.microsoft.com/office/2020/mipLabelMetadata">
  <clbl:label id="{f1b8f2ce-0142-4f44-a9c4-740ebcc2b4c9}" enabled="1" method="Standard" siteId="{4b275c45-50e2-4a26-8792-73ca62c33bc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6</vt:i4>
      </vt:variant>
    </vt:vector>
  </HeadingPairs>
  <TitlesOfParts>
    <vt:vector size="6" baseType="lpstr">
      <vt:lpstr>Guide to tool</vt:lpstr>
      <vt:lpstr>Background data</vt:lpstr>
      <vt:lpstr>Meter readings</vt:lpstr>
      <vt:lpstr>PV production</vt:lpstr>
      <vt:lpstr>Analysis</vt:lpstr>
      <vt:lpstr>Overview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Pimmie Cordova Schultz | Viegand Maagøe</dc:creator>
  <cp:keywords/>
  <dc:description/>
  <cp:lastModifiedBy>Yuliia Trum</cp:lastModifiedBy>
  <cp:revision/>
  <dcterms:created xsi:type="dcterms:W3CDTF">2024-02-26T15:42:43Z</dcterms:created>
  <dcterms:modified xsi:type="dcterms:W3CDTF">2025-12-22T07:05:51Z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0x01010029AB9CA83A03F94191FA1145720C310F</vt:lpwstr>
  </property>
  <property fmtid="{D5CDD505-2E9C-101B-9397-08002B2CF9AE}" pid="3" name="MediaServiceImageTags">
    <vt:lpwstr/>
  </property>
  <property fmtid="{D5CDD505-2E9C-101B-9397-08002B2CF9AE}" pid="4" name="_ExtendedDescription">
    <vt:lpwstr/>
  </property>
  <property fmtid="{D5CDD505-2E9C-101B-9397-08002B2CF9AE}" pid="5" name="Order">
    <vt:r8>189028600</vt:r8>
  </property>
</Properties>
</file>